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M:\BACK-OFFICE\ESTADÍSTICAS-DE-DEUDA\Webpage\Informacion Mensual\2025\Español\11-Noviembre\"/>
    </mc:Choice>
  </mc:AlternateContent>
  <xr:revisionPtr revIDLastSave="0" documentId="13_ncr:1_{644FB495-44A9-4A24-B33B-958D776D3A23}" xr6:coauthVersionLast="47" xr6:coauthVersionMax="47" xr10:uidLastSave="{00000000-0000-0000-0000-000000000000}"/>
  <bookViews>
    <workbookView xWindow="-120" yWindow="-120" windowWidth="29040" windowHeight="15720" xr2:uid="{0B1C36D4-F5D5-4135-AE42-0C81BC77C118}"/>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3" l="1"/>
  <c r="B9" i="3"/>
  <c r="AB112" i="1"/>
  <c r="A27" i="1"/>
</calcChain>
</file>

<file path=xl/sharedStrings.xml><?xml version="1.0" encoding="utf-8"?>
<sst xmlns="http://schemas.openxmlformats.org/spreadsheetml/2006/main" count="560" uniqueCount="98">
  <si>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</si>
  <si>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</si>
  <si>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</si>
  <si>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</si>
  <si>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</si>
  <si>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</si>
  <si>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</si>
  <si>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</si>
  <si>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</si>
  <si>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</si>
  <si>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</si>
  <si>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</si>
  <si>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</si>
  <si>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</si>
  <si>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</si>
  <si>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</si>
  <si>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</si>
  <si>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</si>
  <si>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</si>
  <si>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</si>
  <si>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</si>
  <si>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</si>
  <si>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</si>
  <si>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</si>
  <si>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</si>
  <si>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</si>
  <si>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</si>
  <si>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</si>
  <si>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</si>
  <si>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</si>
  <si>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</si>
  <si>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</si>
  <si>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</si>
  <si>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</si>
  <si>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</si>
  <si>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</si>
  <si>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</si>
  <si>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</si>
  <si>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</si>
  <si>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</si>
  <si>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</si>
  <si>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</si>
  <si>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</si>
  <si>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</si>
  <si>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</si>
  <si>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</si>
  <si>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</si>
  <si>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</si>
  <si>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</si>
  <si>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</si>
  <si>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</si>
  <si>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</si>
  <si>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</si>
  <si>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</si>
  <si>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</si>
  <si>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</si>
  <si>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</si>
  <si>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</si>
  <si>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</si>
  <si>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</si>
  <si>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</si>
  <si>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</si>
  <si>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</si>
  <si>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</si>
  <si>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</si>
  <si>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</si>
  <si>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</si>
  <si>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</si>
  <si>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</si>
  <si>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</si>
  <si>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</si>
  <si>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</si>
  <si>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</si>
  <si>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</si>
  <si>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</si>
  <si>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</si>
  <si>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</si>
  <si>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</si>
  <si>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</si>
  <si>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</si>
  <si>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</si>
  <si>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</si>
  <si>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</si>
  <si>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</si>
  <si>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</si>
  <si>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</si>
  <si>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</si>
  <si>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</si>
  <si>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</si>
  <si>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</si>
  <si>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</si>
  <si>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 xml:space="preserve">4/ Contempla pagos por USD$1,862.8 MM relacionados a operación de manejo de pasivos, de los cuales USD$1,816.9 MM corresponde a prepago de principal y USD$45.9 MM de prima e intereses devengados de los títulos recomprados con fecha de vencimiento 29/Ene/2026 y 05/Jun/2026 respectivamente. Dicha operación está amparada en el artículo 10 de la Ley No. 90-24 sobre Emisión y Colocación de Valores de Deuda Pública. </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</si>
  <si>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</si>
  <si>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</si>
  <si>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</si>
  <si>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</si>
  <si>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</si>
  <si>
    <t xml:space="preserve">4/ Contempla pagos por RD$115,773.4 MM relacionados a operación de manejo de pasivos, de los cuales RD$112,921.9 MM   corresponde a prepago de principal y RD$2,851.5 MM de prima e intereses devengados de los títulos recomprados con fecha de vencimiento 29/Ene/2026 y 05/Jun/2026 respectivamente. Dicha operación está amparada en el artículo 10 de la Ley No. 90-24 sobre Emisión y Colocación de Valores de Deuda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</si>
</sst>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Enero -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0"/>
      <name val="Arial"/>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2">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double">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84">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0" applyFont="1" applyAlignment="1">
      <alignment horizontal="center" vertical="center"/>
    </xf>
    <xf numFmtId="167" fontId="10" fillId="2" borderId="1" xfId="0"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0" applyFont="1" applyAlignment="1">
      <alignment horizontal="center" vertical="center"/>
    </xf>
    <xf numFmtId="0" fontId="2" fillId="0" borderId="0" xfId="0" applyFont="1"/>
    <xf numFmtId="0" fontId="3" fillId="0" borderId="0" xfId="0" applyFont="1"/>
    <xf numFmtId="0" fontId="5" fillId="0" borderId="0" xfId="0"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0" applyNumberFormat="1" applyFont="1"/>
    <xf numFmtId="39" fontId="6" fillId="4" borderId="0" xfId="0"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0" applyFont="1"/>
    <xf numFmtId="167" fontId="6" fillId="0" borderId="0" xfId="0"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0" applyFont="1"/>
    <xf numFmtId="0" fontId="12" fillId="0" borderId="0" xfId="0" applyFont="1"/>
    <xf numFmtId="167" fontId="13" fillId="0" borderId="0" xfId="0"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0" applyFont="1"/>
    <xf numFmtId="167" fontId="4" fillId="0" borderId="0" xfId="0" applyNumberFormat="1" applyFont="1" applyAlignment="1">
      <alignment horizontal="left" indent="3"/>
    </xf>
    <xf numFmtId="165" fontId="4" fillId="4" borderId="6" xfId="1" applyNumberFormat="1" applyFont="1" applyFill="1" applyBorder="1" applyAlignment="1" applyProtection="1"/>
    <xf numFmtId="0" fontId="5" fillId="0" borderId="0" xfId="0" applyFont="1" applyAlignment="1">
      <alignment horizontal="left" indent="2"/>
    </xf>
    <xf numFmtId="0" fontId="6" fillId="4" borderId="7" xfId="0"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0" applyNumberFormat="1" applyFont="1"/>
    <xf numFmtId="4" fontId="10" fillId="0" borderId="0" xfId="0" applyNumberFormat="1" applyFont="1"/>
    <xf numFmtId="167" fontId="6" fillId="0" borderId="0" xfId="0"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0" quotePrefix="1" applyFont="1"/>
    <xf numFmtId="169" fontId="6" fillId="4" borderId="7" xfId="0" applyNumberFormat="1" applyFont="1" applyFill="1" applyBorder="1"/>
    <xf numFmtId="170" fontId="3" fillId="0" borderId="0" xfId="1" applyNumberFormat="1" applyFont="1" applyFill="1" applyProtection="1"/>
    <xf numFmtId="169" fontId="5" fillId="0" borderId="0" xfId="0"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0" quotePrefix="1" applyFont="1"/>
    <xf numFmtId="49" fontId="5" fillId="0" borderId="0" xfId="0"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0"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169" fontId="5" fillId="0" borderId="0" xfId="0" applyNumberFormat="1" applyFont="1"/>
    <xf numFmtId="169" fontId="5" fillId="0" borderId="0" xfId="0"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0"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0" applyNumberFormat="1" applyFont="1" applyFill="1" applyBorder="1"/>
    <xf numFmtId="4" fontId="3" fillId="0" borderId="0" xfId="1" applyNumberFormat="1" applyFont="1" applyFill="1" applyProtection="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4" fontId="3" fillId="0" borderId="0" xfId="0" applyNumberFormat="1" applyFont="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4" fontId="14" fillId="0" borderId="0" xfId="0" applyNumberFormat="1" applyFont="1"/>
    <xf numFmtId="169" fontId="15" fillId="0" borderId="0" xfId="0" applyNumberFormat="1" applyFont="1" applyAlignment="1">
      <alignment horizontal="left" indent="5"/>
    </xf>
    <xf numFmtId="165" fontId="16" fillId="0" borderId="6" xfId="1" applyNumberFormat="1" applyFont="1" applyFill="1" applyBorder="1" applyAlignment="1" applyProtection="1"/>
    <xf numFmtId="169" fontId="3" fillId="0" borderId="0" xfId="0" applyNumberFormat="1" applyFont="1" applyAlignment="1">
      <alignment horizontal="left" indent="3"/>
    </xf>
    <xf numFmtId="164" fontId="6" fillId="4" borderId="6" xfId="1" applyFont="1" applyFill="1" applyBorder="1" applyAlignment="1" applyProtection="1"/>
    <xf numFmtId="0" fontId="12" fillId="0" borderId="0" xfId="0" quotePrefix="1" applyFont="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0"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0"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0" applyNumberFormat="1" applyFont="1"/>
    <xf numFmtId="165" fontId="6" fillId="0" borderId="8" xfId="1" applyNumberFormat="1" applyFont="1" applyFill="1" applyBorder="1" applyAlignment="1" applyProtection="1"/>
    <xf numFmtId="170" fontId="5" fillId="0" borderId="0" xfId="0" applyNumberFormat="1" applyFont="1" applyAlignment="1">
      <alignment horizontal="left" indent="3"/>
    </xf>
    <xf numFmtId="167" fontId="6" fillId="0" borderId="18" xfId="0" applyNumberFormat="1" applyFont="1" applyBorder="1" applyAlignment="1">
      <alignment horizontal="left" indent="3"/>
    </xf>
    <xf numFmtId="165" fontId="6" fillId="0" borderId="3" xfId="1" applyNumberFormat="1" applyFont="1" applyFill="1" applyBorder="1" applyAlignment="1" applyProtection="1"/>
    <xf numFmtId="167" fontId="5" fillId="0" borderId="0" xfId="0" applyNumberFormat="1" applyFont="1" applyAlignment="1">
      <alignment horizontal="left" indent="3"/>
    </xf>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0" applyFont="1"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0" applyNumberFormat="1" applyFont="1"/>
    <xf numFmtId="165" fontId="6" fillId="0" borderId="0" xfId="3" applyNumberFormat="1" applyFont="1" applyFill="1" applyBorder="1" applyAlignment="1" applyProtection="1"/>
    <xf numFmtId="0" fontId="5" fillId="0" borderId="0" xfId="2" applyFont="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0" applyNumberFormat="1" applyFont="1" applyFill="1" applyBorder="1" applyAlignment="1">
      <alignment horizontal="center" vertical="center"/>
    </xf>
    <xf numFmtId="0" fontId="5" fillId="0" borderId="0" xfId="0" applyFont="1" applyAlignment="1">
      <alignment horizontal="center" vertical="center"/>
    </xf>
    <xf numFmtId="164" fontId="5" fillId="0" borderId="0" xfId="0" applyNumberFormat="1" applyFont="1"/>
    <xf numFmtId="164" fontId="6" fillId="4" borderId="18" xfId="1" applyFont="1" applyFill="1" applyBorder="1" applyProtection="1"/>
    <xf numFmtId="168" fontId="5" fillId="0" borderId="0" xfId="0"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0" applyFont="1"/>
    <xf numFmtId="164" fontId="13" fillId="0" borderId="0" xfId="1" applyFont="1" applyFill="1" applyBorder="1" applyAlignment="1" applyProtection="1">
      <alignment horizontal="left" indent="1"/>
    </xf>
    <xf numFmtId="0" fontId="13" fillId="0" borderId="0" xfId="0" applyFont="1"/>
    <xf numFmtId="167" fontId="4" fillId="0" borderId="0" xfId="0"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0"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0" applyFont="1"/>
    <xf numFmtId="164" fontId="3" fillId="0" borderId="0" xfId="1" applyFont="1" applyFill="1" applyProtection="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164" fontId="4" fillId="4" borderId="11" xfId="1" applyFont="1" applyFill="1" applyBorder="1" applyProtection="1"/>
    <xf numFmtId="164" fontId="4" fillId="4" borderId="7" xfId="1" applyFont="1" applyFill="1" applyBorder="1" applyProtection="1"/>
    <xf numFmtId="164" fontId="15" fillId="0" borderId="0" xfId="0" applyNumberFormat="1" applyFont="1"/>
    <xf numFmtId="164" fontId="3" fillId="0" borderId="0" xfId="1" applyFont="1" applyFill="1" applyBorder="1" applyAlignment="1" applyProtection="1">
      <alignment horizontal="left" indent="3"/>
    </xf>
    <xf numFmtId="4" fontId="3" fillId="0" borderId="0" xfId="0" applyNumberFormat="1" applyFont="1"/>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4" fontId="5" fillId="0" borderId="0" xfId="0" applyNumberFormat="1" applyFont="1"/>
    <xf numFmtId="165" fontId="29" fillId="0" borderId="0" xfId="1" applyNumberFormat="1" applyFont="1" applyFill="1" applyBorder="1" applyAlignment="1" applyProtection="1"/>
    <xf numFmtId="0" fontId="26" fillId="0" borderId="0" xfId="0" applyFont="1" applyAlignment="1">
      <alignment horizontal="left" vertical="center" wrapText="1"/>
    </xf>
    <xf numFmtId="0" fontId="1" fillId="0" borderId="0" xfId="5"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7" fontId="11" fillId="3" borderId="1" xfId="0"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0" applyFont="1" applyAlignment="1">
      <alignment horizontal="left" vertical="center" wrapText="1"/>
    </xf>
    <xf numFmtId="0" fontId="7" fillId="0" borderId="0" xfId="2" applyFont="1" applyAlignment="1">
      <alignment horizontal="center"/>
    </xf>
    <xf numFmtId="165" fontId="6" fillId="4" borderId="21" xfId="1" applyNumberFormat="1" applyFont="1" applyFill="1" applyBorder="1" applyAlignment="1" applyProtection="1"/>
  </cellXfs>
  <cellStyles count="8">
    <cellStyle name="Comma" xfId="1" builtinId="3"/>
    <cellStyle name="Comma 2" xfId="3" xr:uid="{772C19BF-116F-49F1-8F03-04BB99792100}"/>
    <cellStyle name="Comma 4 7" xfId="7" xr:uid="{AB212F55-0C87-49F0-9D53-204DF73CB4B6}"/>
    <cellStyle name="Normal" xfId="0" builtinId="0"/>
    <cellStyle name="Normal 2 2" xfId="2" xr:uid="{1DFF08E2-763A-4BA9-9972-6C77E2A75C98}"/>
    <cellStyle name="Normal 2 2 2" xfId="5" xr:uid="{B1BD69D5-E5C0-4B7E-9083-18F85BC192F8}"/>
    <cellStyle name="Normal 2 2 5" xfId="4" xr:uid="{809655B5-6791-4A6F-BC5F-0A7C7EE0ECE3}"/>
    <cellStyle name="Normal 4 2" xfId="6" xr:uid="{75DEF1F6-C4DD-477A-A455-39A619A6E5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33338</xdr:colOff>
      <xdr:row>0</xdr:row>
      <xdr:rowOff>137317</xdr:rowOff>
    </xdr:from>
    <xdr:to>
      <xdr:col>10</xdr:col>
      <xdr:colOff>406144</xdr:colOff>
      <xdr:row>6</xdr:row>
      <xdr:rowOff>39556</xdr:rowOff>
    </xdr:to>
    <xdr:pic>
      <xdr:nvPicPr>
        <xdr:cNvPr id="2" name="Graphic 1">
          <a:extLst>
            <a:ext uri="{FF2B5EF4-FFF2-40B4-BE49-F238E27FC236}">
              <a16:creationId xmlns:a16="http://schemas.microsoft.com/office/drawing/2014/main" id="{C70D4107-FDAC-4CEB-A3B4-63A56AF185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672513" y="137317"/>
          <a:ext cx="925256" cy="940464"/>
        </a:xfrm>
        <a:prstGeom prst="rect">
          <a:avLst/>
        </a:prstGeom>
      </xdr:spPr>
    </xdr:pic>
    <xdr:clientData/>
  </xdr:twoCellAnchor>
  <xdr:twoCellAnchor editAs="oneCell">
    <xdr:from>
      <xdr:col>1</xdr:col>
      <xdr:colOff>3731560</xdr:colOff>
      <xdr:row>0</xdr:row>
      <xdr:rowOff>0</xdr:rowOff>
    </xdr:from>
    <xdr:to>
      <xdr:col>3</xdr:col>
      <xdr:colOff>16366</xdr:colOff>
      <xdr:row>7</xdr:row>
      <xdr:rowOff>78426</xdr:rowOff>
    </xdr:to>
    <xdr:pic>
      <xdr:nvPicPr>
        <xdr:cNvPr id="3" name="Picture 2">
          <a:extLst>
            <a:ext uri="{FF2B5EF4-FFF2-40B4-BE49-F238E27FC236}">
              <a16:creationId xmlns:a16="http://schemas.microsoft.com/office/drawing/2014/main" id="{7150018E-1564-41BC-AAA2-D87B3CDF65E6}"/>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3874435" y="0"/>
          <a:ext cx="1418781"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218B9683-4E64-48AA-B31B-788F636F91A8}"/>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2D9487B5-B84E-4D3C-B958-1157ABDADEB7}"/>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E800F7CE-A5FE-45FB-B961-34E7E69C9981}"/>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FDA4A60C-B71D-4D3C-8E82-1ADE3EE493E7}"/>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8</xdr:col>
      <xdr:colOff>282576</xdr:colOff>
      <xdr:row>0</xdr:row>
      <xdr:rowOff>153985</xdr:rowOff>
    </xdr:from>
    <xdr:to>
      <xdr:col>9</xdr:col>
      <xdr:colOff>537371</xdr:colOff>
      <xdr:row>5</xdr:row>
      <xdr:rowOff>203153</xdr:rowOff>
    </xdr:to>
    <xdr:pic>
      <xdr:nvPicPr>
        <xdr:cNvPr id="6" name="Graphic 5">
          <a:extLst>
            <a:ext uri="{FF2B5EF4-FFF2-40B4-BE49-F238E27FC236}">
              <a16:creationId xmlns:a16="http://schemas.microsoft.com/office/drawing/2014/main" id="{67F9CAEB-28A6-43DD-9747-439931C858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655176" y="153985"/>
          <a:ext cx="1007270" cy="1020718"/>
        </a:xfrm>
        <a:prstGeom prst="rect">
          <a:avLst/>
        </a:prstGeom>
      </xdr:spPr>
    </xdr:pic>
    <xdr:clientData/>
  </xdr:twoCellAnchor>
  <xdr:twoCellAnchor editAs="oneCell">
    <xdr:from>
      <xdr:col>2</xdr:col>
      <xdr:colOff>166687</xdr:colOff>
      <xdr:row>0</xdr:row>
      <xdr:rowOff>0</xdr:rowOff>
    </xdr:from>
    <xdr:to>
      <xdr:col>4</xdr:col>
      <xdr:colOff>4761</xdr:colOff>
      <xdr:row>6</xdr:row>
      <xdr:rowOff>19595</xdr:rowOff>
    </xdr:to>
    <xdr:pic>
      <xdr:nvPicPr>
        <xdr:cNvPr id="7" name="Picture 6">
          <a:extLst>
            <a:ext uri="{FF2B5EF4-FFF2-40B4-BE49-F238E27FC236}">
              <a16:creationId xmlns:a16="http://schemas.microsoft.com/office/drawing/2014/main" id="{806FB998-11D7-4DC1-981D-F6A41C7FD0AA}"/>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4872037" y="0"/>
          <a:ext cx="1419224"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76A15-FF0F-4BC5-B66F-EECF8D7F4F21}">
  <sheetPr codeName="Sheet4">
    <pageSetUpPr fitToPage="1"/>
  </sheetPr>
  <dimension ref="A1:XFC1048573"/>
  <sheetViews>
    <sheetView showGridLines="0" tabSelected="1" zoomScale="87" zoomScaleNormal="87" workbookViewId="0"/>
  </sheetViews>
  <sheetFormatPr defaultColWidth="9.140625" defaultRowHeight="15" x14ac:dyDescent="0.25"/>
  <cols>
    <col min="1" max="1" width="2.140625" style="14" customWidth="1"/>
    <col min="2" max="2" width="67.42578125" style="16" bestFit="1" customWidth="1"/>
    <col min="3" max="4" width="9.5703125" style="5" bestFit="1" customWidth="1"/>
    <col min="5" max="5" width="8.28515625" style="5" bestFit="1" customWidth="1"/>
    <col min="6" max="6" width="7.7109375" style="5" bestFit="1" customWidth="1"/>
    <col min="7" max="11" width="8.28515625" style="5" bestFit="1" customWidth="1"/>
    <col min="12" max="12" width="9.5703125" style="5" bestFit="1" customWidth="1"/>
    <col min="13" max="13" width="8.28515625" style="5" bestFit="1" customWidth="1"/>
    <col min="14" max="14" width="6.140625" style="5" bestFit="1" customWidth="1"/>
    <col min="15" max="15" width="18.42578125" style="6" bestFit="1" customWidth="1"/>
    <col min="16" max="16" width="15.5703125" style="15" bestFit="1" customWidth="1"/>
    <col min="17" max="17" width="7.7109375" style="15" bestFit="1" customWidth="1"/>
    <col min="18" max="18" width="6" style="15" bestFit="1" customWidth="1"/>
    <col min="19" max="19" width="7.140625" style="15" bestFit="1" customWidth="1"/>
    <col min="20" max="20" width="8.42578125" style="15" bestFit="1" customWidth="1"/>
    <col min="21" max="21" width="7.7109375" style="15" bestFit="1" customWidth="1"/>
    <col min="22" max="23" width="6" style="15" bestFit="1" customWidth="1"/>
    <col min="24" max="24" width="11.28515625" style="15" bestFit="1" customWidth="1"/>
    <col min="25" max="25" width="17.28515625" style="15" bestFit="1" customWidth="1"/>
    <col min="26" max="26" width="10.5703125" style="15" bestFit="1" customWidth="1"/>
    <col min="27" max="27" width="9.5703125" style="15" bestFit="1" customWidth="1"/>
    <col min="28" max="28" width="17.85546875" style="15" bestFit="1" customWidth="1"/>
    <col min="29" max="29" width="5.5703125" style="15" bestFit="1" customWidth="1"/>
    <col min="30" max="16377" width="9.140625" style="15"/>
    <col min="16378" max="16378" width="10.85546875" style="15" bestFit="1" customWidth="1"/>
    <col min="16379" max="16382" width="9.140625" style="15"/>
    <col min="16383" max="16383" width="10.85546875" style="15" bestFit="1" customWidth="1"/>
    <col min="16384" max="16384" width="10.85546875" style="15" customWidth="1"/>
  </cols>
  <sheetData>
    <row r="1" spans="1:26" s="2" customFormat="1" x14ac:dyDescent="0.25">
      <c r="A1" s="1"/>
      <c r="C1" s="3"/>
      <c r="D1" s="3"/>
      <c r="E1" s="3"/>
      <c r="F1" s="3"/>
      <c r="G1" s="3"/>
      <c r="H1" s="3"/>
      <c r="I1" s="3"/>
      <c r="J1" s="3"/>
      <c r="K1" s="3"/>
      <c r="L1" s="4"/>
      <c r="M1" s="5"/>
      <c r="N1" s="5"/>
      <c r="O1" s="6"/>
    </row>
    <row r="2" spans="1:26" s="2" customFormat="1" x14ac:dyDescent="0.25">
      <c r="A2" s="1"/>
      <c r="C2" s="3"/>
      <c r="D2" s="3"/>
      <c r="E2" s="3"/>
      <c r="F2" s="3"/>
      <c r="G2" s="3"/>
      <c r="H2" s="3"/>
      <c r="I2" s="3"/>
      <c r="J2" s="3"/>
      <c r="K2" s="3"/>
      <c r="L2" s="4"/>
      <c r="M2" s="5"/>
      <c r="N2" s="7"/>
      <c r="O2" s="6"/>
    </row>
    <row r="3" spans="1:26" s="2" customFormat="1" x14ac:dyDescent="0.25">
      <c r="A3" s="1"/>
      <c r="C3" s="3"/>
      <c r="D3" s="3"/>
      <c r="E3" s="3"/>
      <c r="F3" s="3"/>
      <c r="G3" s="3"/>
      <c r="H3" s="3"/>
      <c r="I3" s="3"/>
      <c r="J3" s="3"/>
      <c r="K3" s="3"/>
      <c r="L3" s="4"/>
      <c r="M3" s="5"/>
      <c r="N3" s="5"/>
      <c r="O3" s="6"/>
    </row>
    <row r="4" spans="1:26" s="2" customFormat="1" x14ac:dyDescent="0.25">
      <c r="A4" s="1"/>
      <c r="C4" s="3"/>
      <c r="D4" s="3"/>
      <c r="E4" s="3"/>
      <c r="F4" s="3"/>
      <c r="G4" s="3"/>
      <c r="H4" s="3"/>
      <c r="I4" s="3"/>
      <c r="J4" s="7"/>
      <c r="K4" s="3"/>
      <c r="L4" s="4"/>
      <c r="M4" s="5"/>
      <c r="N4" s="5"/>
      <c r="O4" s="6"/>
    </row>
    <row r="5" spans="1:26" s="2" customFormat="1" x14ac:dyDescent="0.25">
      <c r="A5" s="1"/>
      <c r="C5" s="3"/>
      <c r="D5" s="3"/>
      <c r="E5" s="3"/>
      <c r="F5" s="3"/>
      <c r="G5" s="3"/>
      <c r="H5" s="3"/>
      <c r="I5" s="3"/>
      <c r="J5" s="7"/>
      <c r="K5" s="3"/>
      <c r="L5" s="4"/>
      <c r="M5" s="5"/>
      <c r="N5" s="5"/>
      <c r="O5" s="6"/>
    </row>
    <row r="6" spans="1:26" s="2" customFormat="1" ht="6.75" customHeight="1" x14ac:dyDescent="0.25">
      <c r="A6" s="1"/>
      <c r="B6" s="8"/>
      <c r="C6" s="9"/>
      <c r="D6" s="9"/>
      <c r="E6" s="9"/>
      <c r="F6" s="9"/>
      <c r="G6" s="9"/>
      <c r="H6" s="9"/>
      <c r="I6" s="9"/>
      <c r="J6" s="9"/>
      <c r="K6" s="9"/>
      <c r="L6" s="9"/>
      <c r="M6" s="9"/>
      <c r="N6" s="9"/>
      <c r="O6" s="9"/>
    </row>
    <row r="7" spans="1:26" s="2" customFormat="1" ht="6.75" customHeight="1" x14ac:dyDescent="0.25">
      <c r="A7" s="1"/>
      <c r="B7" s="8"/>
      <c r="C7" s="9"/>
      <c r="D7" s="9"/>
      <c r="E7" s="9"/>
      <c r="F7" s="9"/>
      <c r="G7" s="9"/>
      <c r="H7" s="9"/>
      <c r="I7" s="9"/>
      <c r="J7" s="9"/>
      <c r="K7" s="9"/>
      <c r="L7" s="9"/>
      <c r="M7" s="9"/>
      <c r="N7" s="9"/>
      <c r="O7" s="9"/>
    </row>
    <row r="8" spans="1:26" s="2" customFormat="1" ht="6.75" customHeight="1" x14ac:dyDescent="0.25">
      <c r="A8" s="1"/>
      <c r="B8" s="8"/>
      <c r="C8" s="9"/>
      <c r="D8" s="9"/>
      <c r="E8" s="9"/>
      <c r="F8" s="9"/>
      <c r="G8" s="9"/>
      <c r="H8" s="9"/>
      <c r="I8" s="9"/>
      <c r="J8" s="9"/>
      <c r="K8" s="9"/>
      <c r="L8" s="9"/>
      <c r="M8" s="9"/>
      <c r="N8" s="9"/>
      <c r="O8" s="9"/>
    </row>
    <row r="9" spans="1:26" s="2" customFormat="1" ht="16.5" x14ac:dyDescent="0.25">
      <c r="A9" s="1"/>
      <c r="B9" s="175">
        <v>45962</v>
      </c>
      <c r="C9" s="175"/>
      <c r="D9" s="175"/>
      <c r="E9" s="175"/>
      <c r="F9" s="175"/>
      <c r="G9" s="175"/>
      <c r="H9" s="175"/>
      <c r="I9" s="175"/>
      <c r="J9" s="175"/>
      <c r="K9" s="175"/>
      <c r="L9" s="175"/>
      <c r="M9" s="175"/>
      <c r="N9" s="175"/>
      <c r="O9" s="175"/>
    </row>
    <row r="10" spans="1:26" s="2" customFormat="1" ht="17.25" customHeight="1" thickBot="1" x14ac:dyDescent="0.3">
      <c r="A10" s="1"/>
      <c r="B10" s="176" t="s">
        <v>0</v>
      </c>
      <c r="C10" s="176"/>
      <c r="D10" s="176"/>
      <c r="E10" s="176"/>
      <c r="F10" s="176"/>
      <c r="G10" s="176"/>
      <c r="H10" s="176"/>
      <c r="I10" s="176"/>
      <c r="J10" s="176"/>
      <c r="K10" s="176"/>
      <c r="L10" s="176"/>
      <c r="M10" s="176"/>
      <c r="N10" s="176"/>
      <c r="O10" s="176"/>
    </row>
    <row r="11" spans="1:26" s="13" customFormat="1" ht="33.75" customHeight="1" thickBot="1" x14ac:dyDescent="0.25">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6" ht="16.5" thickBot="1" x14ac:dyDescent="0.3">
      <c r="B13" s="177" t="s">
        <v>15</v>
      </c>
      <c r="C13" s="177"/>
      <c r="D13" s="177"/>
      <c r="E13" s="177"/>
      <c r="F13" s="177"/>
      <c r="G13" s="177"/>
      <c r="H13" s="177"/>
      <c r="I13" s="177"/>
      <c r="J13" s="177"/>
      <c r="K13" s="177"/>
      <c r="L13" s="177"/>
      <c r="M13" s="177"/>
      <c r="N13" s="177"/>
      <c r="O13" s="177"/>
    </row>
    <row r="14" spans="1:26" x14ac:dyDescent="0.25">
      <c r="C14" s="17"/>
    </row>
    <row r="15" spans="1:26" ht="15.75" thickBot="1" x14ac:dyDescent="0.3">
      <c r="B15" s="18" t="s">
        <v>16</v>
      </c>
      <c r="C15" s="19">
        <v>260.10905348</v>
      </c>
      <c r="D15" s="19">
        <v>2604.762299712655</v>
      </c>
      <c r="E15" s="19">
        <v>165.91943231600001</v>
      </c>
      <c r="F15" s="19">
        <v>426.63029999999998</v>
      </c>
      <c r="G15" s="19">
        <v>19.939907000000002</v>
      </c>
      <c r="H15" s="19">
        <v>7.0596030000000001</v>
      </c>
      <c r="I15" s="19">
        <v>105.950463822</v>
      </c>
      <c r="J15" s="19">
        <v>7.9386804299999998</v>
      </c>
      <c r="K15" s="19">
        <v>33.01357952</v>
      </c>
      <c r="L15" s="19">
        <v>1654.9862555469999</v>
      </c>
      <c r="M15" s="19">
        <v>5.7731218890000005</v>
      </c>
      <c r="N15" s="19">
        <v>0</v>
      </c>
      <c r="O15" s="20">
        <v>5292.082696716654</v>
      </c>
      <c r="P15" s="21"/>
      <c r="Q15" s="21"/>
      <c r="R15" s="21"/>
      <c r="S15" s="21"/>
      <c r="T15" s="21"/>
      <c r="U15" s="21"/>
      <c r="V15" s="21"/>
      <c r="W15" s="21"/>
      <c r="X15" s="21"/>
      <c r="Y15" s="21"/>
      <c r="Z15" s="21"/>
    </row>
    <row r="16" spans="1:26" ht="15.75" thickTop="1" x14ac:dyDescent="0.25">
      <c r="B16" s="22" t="s">
        <v>17</v>
      </c>
      <c r="C16" s="23">
        <v>260.10905348</v>
      </c>
      <c r="D16" s="23">
        <v>2604.762299712655</v>
      </c>
      <c r="E16" s="23">
        <v>165.91943231600001</v>
      </c>
      <c r="F16" s="23">
        <v>426.63029999999998</v>
      </c>
      <c r="G16" s="23">
        <v>19.939907000000002</v>
      </c>
      <c r="H16" s="23">
        <v>7.0596030000000001</v>
      </c>
      <c r="I16" s="23">
        <v>105.950463822</v>
      </c>
      <c r="J16" s="23">
        <v>7.9386804299999998</v>
      </c>
      <c r="K16" s="23">
        <v>33.01357952</v>
      </c>
      <c r="L16" s="23">
        <v>1654.9862555469999</v>
      </c>
      <c r="M16" s="23">
        <v>5.7731218890000005</v>
      </c>
      <c r="N16" s="23">
        <v>0</v>
      </c>
      <c r="O16" s="24">
        <v>5292.082696716654</v>
      </c>
      <c r="P16" s="21"/>
      <c r="Q16" s="21"/>
      <c r="R16" s="21"/>
      <c r="S16" s="21"/>
      <c r="T16" s="21"/>
      <c r="U16" s="21"/>
      <c r="V16" s="21"/>
      <c r="W16" s="21"/>
      <c r="X16" s="21"/>
      <c r="Y16" s="21"/>
    </row>
    <row r="17" spans="1:27" s="28" customFormat="1" x14ac:dyDescent="0.25">
      <c r="A17" s="25"/>
      <c r="B17" s="26" t="s">
        <v>18</v>
      </c>
      <c r="C17" s="27">
        <v>60.109053480000007</v>
      </c>
      <c r="D17" s="27">
        <v>37</v>
      </c>
      <c r="E17" s="27">
        <v>121.52311396200001</v>
      </c>
      <c r="F17" s="27">
        <v>26.630299999999998</v>
      </c>
      <c r="G17" s="27">
        <v>19.939907000000002</v>
      </c>
      <c r="H17" s="27">
        <v>7.0596030000000001</v>
      </c>
      <c r="I17" s="27">
        <v>105.950463822</v>
      </c>
      <c r="J17" s="27">
        <v>7.9386804299999998</v>
      </c>
      <c r="K17" s="27">
        <v>33.01357952</v>
      </c>
      <c r="L17" s="27">
        <v>54.986255546999999</v>
      </c>
      <c r="M17" s="27">
        <v>5.7731218890000005</v>
      </c>
      <c r="N17" s="27">
        <v>0</v>
      </c>
      <c r="O17" s="24">
        <v>479.92407864999996</v>
      </c>
      <c r="P17" s="21"/>
      <c r="Q17" s="21"/>
      <c r="R17" s="21"/>
      <c r="S17" s="21"/>
      <c r="T17" s="21"/>
      <c r="U17" s="21"/>
      <c r="V17" s="21"/>
      <c r="W17" s="21"/>
      <c r="X17" s="21"/>
      <c r="Y17" s="21"/>
    </row>
    <row r="18" spans="1:27" s="33" customFormat="1" x14ac:dyDescent="0.25">
      <c r="A18" s="29"/>
      <c r="B18" s="30" t="s">
        <v>19</v>
      </c>
      <c r="C18" s="31">
        <v>0.1</v>
      </c>
      <c r="D18" s="27">
        <v>0</v>
      </c>
      <c r="E18" s="27">
        <v>0</v>
      </c>
      <c r="F18" s="27">
        <v>0.5625</v>
      </c>
      <c r="G18" s="27">
        <v>0</v>
      </c>
      <c r="H18" s="27">
        <v>0</v>
      </c>
      <c r="I18" s="27">
        <v>0</v>
      </c>
      <c r="J18" s="27">
        <v>0</v>
      </c>
      <c r="K18" s="27">
        <v>0</v>
      </c>
      <c r="L18" s="27">
        <v>8.5245901999999998E-2</v>
      </c>
      <c r="M18" s="27">
        <v>0</v>
      </c>
      <c r="N18" s="27">
        <v>0</v>
      </c>
      <c r="O18" s="32">
        <v>0.74774590200000002</v>
      </c>
      <c r="P18" s="21"/>
      <c r="Q18" s="21"/>
      <c r="R18" s="21"/>
      <c r="S18" s="21"/>
      <c r="T18" s="21"/>
      <c r="U18" s="21"/>
      <c r="V18" s="21"/>
      <c r="W18" s="21"/>
      <c r="X18" s="21"/>
      <c r="Y18" s="21"/>
    </row>
    <row r="19" spans="1:27" s="28" customFormat="1" x14ac:dyDescent="0.25">
      <c r="A19" s="25"/>
      <c r="B19" s="34" t="s">
        <v>20</v>
      </c>
      <c r="C19" s="27">
        <v>200</v>
      </c>
      <c r="D19" s="27">
        <v>2567.762299712655</v>
      </c>
      <c r="E19" s="27">
        <v>44.396318354000002</v>
      </c>
      <c r="F19" s="27">
        <v>400</v>
      </c>
      <c r="G19" s="27">
        <v>0</v>
      </c>
      <c r="H19" s="27">
        <v>0</v>
      </c>
      <c r="I19" s="27">
        <v>0</v>
      </c>
      <c r="J19" s="27">
        <v>0</v>
      </c>
      <c r="K19" s="27">
        <v>0</v>
      </c>
      <c r="L19" s="27">
        <v>1600</v>
      </c>
      <c r="M19" s="27">
        <v>0</v>
      </c>
      <c r="N19" s="27">
        <v>0</v>
      </c>
      <c r="O19" s="35">
        <v>4812.1586180666545</v>
      </c>
      <c r="P19" s="21"/>
      <c r="Q19" s="21"/>
      <c r="R19" s="21"/>
      <c r="S19" s="21"/>
      <c r="T19" s="21"/>
      <c r="U19" s="21"/>
      <c r="V19" s="21"/>
      <c r="W19" s="21"/>
      <c r="X19" s="21"/>
      <c r="Y19" s="21"/>
    </row>
    <row r="20" spans="1:27" s="33" customFormat="1" x14ac:dyDescent="0.25">
      <c r="A20" s="29"/>
      <c r="B20" s="30" t="s">
        <v>19</v>
      </c>
      <c r="C20" s="27">
        <v>0</v>
      </c>
      <c r="D20" s="27">
        <v>4.1348742600000001</v>
      </c>
      <c r="E20" s="27">
        <v>0</v>
      </c>
      <c r="F20" s="27">
        <v>1</v>
      </c>
      <c r="G20" s="27">
        <v>0</v>
      </c>
      <c r="H20" s="27">
        <v>0</v>
      </c>
      <c r="I20" s="27">
        <v>0</v>
      </c>
      <c r="J20" s="27">
        <v>0</v>
      </c>
      <c r="K20" s="27">
        <v>0</v>
      </c>
      <c r="L20" s="27">
        <v>1.32</v>
      </c>
      <c r="M20" s="27">
        <v>0</v>
      </c>
      <c r="N20" s="27">
        <v>0</v>
      </c>
      <c r="O20" s="32">
        <v>6.4548742600000004</v>
      </c>
      <c r="P20" s="21"/>
      <c r="Q20" s="21"/>
      <c r="R20" s="21"/>
      <c r="S20" s="21"/>
      <c r="T20" s="21"/>
      <c r="U20" s="21"/>
      <c r="V20" s="21"/>
      <c r="W20" s="21"/>
      <c r="X20" s="21"/>
      <c r="Y20" s="21"/>
    </row>
    <row r="21" spans="1:27" s="33" customFormat="1" ht="7.5" customHeight="1" x14ac:dyDescent="0.2">
      <c r="A21" s="29"/>
      <c r="B21" s="30"/>
      <c r="C21" s="31"/>
      <c r="D21" s="31"/>
      <c r="E21" s="31"/>
      <c r="F21" s="31"/>
      <c r="G21" s="31"/>
      <c r="H21" s="31"/>
      <c r="I21" s="31"/>
      <c r="J21" s="31"/>
      <c r="K21" s="31"/>
      <c r="L21" s="31"/>
      <c r="M21" s="31"/>
      <c r="N21" s="31"/>
      <c r="O21" s="32"/>
      <c r="P21" s="21"/>
      <c r="Q21" s="21"/>
      <c r="R21" s="21"/>
      <c r="S21" s="21"/>
      <c r="T21" s="21"/>
      <c r="U21" s="21"/>
      <c r="V21" s="21"/>
      <c r="W21" s="21"/>
      <c r="X21" s="21"/>
      <c r="Y21" s="21"/>
    </row>
    <row r="22" spans="1:27" ht="14.25" x14ac:dyDescent="0.2">
      <c r="B22" s="36"/>
      <c r="C22" s="31"/>
      <c r="D22" s="31"/>
      <c r="E22" s="31"/>
      <c r="F22" s="31"/>
      <c r="G22" s="31"/>
      <c r="H22" s="31"/>
      <c r="I22" s="31"/>
      <c r="J22" s="31"/>
      <c r="K22" s="31"/>
      <c r="L22" s="31"/>
      <c r="M22" s="31"/>
      <c r="N22" s="31"/>
      <c r="O22" s="32"/>
      <c r="P22" s="21"/>
      <c r="Q22" s="21"/>
      <c r="R22" s="21"/>
      <c r="S22" s="21"/>
      <c r="T22" s="21"/>
      <c r="U22" s="21"/>
      <c r="V22" s="21"/>
      <c r="W22" s="21"/>
      <c r="X22" s="21"/>
      <c r="Y22" s="21"/>
    </row>
    <row r="23" spans="1:27" x14ac:dyDescent="0.25">
      <c r="B23" s="37" t="s">
        <v>21</v>
      </c>
      <c r="C23" s="38">
        <v>0</v>
      </c>
      <c r="D23" s="38">
        <v>0</v>
      </c>
      <c r="E23" s="39">
        <v>0</v>
      </c>
      <c r="F23" s="39">
        <v>0</v>
      </c>
      <c r="G23" s="39">
        <v>0</v>
      </c>
      <c r="H23" s="39">
        <v>0</v>
      </c>
      <c r="I23" s="39">
        <v>0</v>
      </c>
      <c r="J23" s="39">
        <v>0</v>
      </c>
      <c r="K23" s="39">
        <v>0</v>
      </c>
      <c r="L23" s="39">
        <v>0</v>
      </c>
      <c r="M23" s="39">
        <v>0</v>
      </c>
      <c r="N23" s="39">
        <v>0</v>
      </c>
      <c r="O23" s="39">
        <v>0</v>
      </c>
      <c r="P23" s="21"/>
      <c r="Q23" s="21"/>
      <c r="R23" s="21"/>
      <c r="S23" s="21"/>
      <c r="T23" s="21"/>
      <c r="U23" s="21"/>
      <c r="V23" s="21"/>
      <c r="W23" s="21"/>
      <c r="X23" s="21"/>
      <c r="Y23" s="21"/>
    </row>
    <row r="24" spans="1:27" s="28" customFormat="1" x14ac:dyDescent="0.25">
      <c r="A24" s="25"/>
      <c r="B24" s="26" t="s">
        <v>18</v>
      </c>
      <c r="C24" s="27">
        <v>0</v>
      </c>
      <c r="D24" s="27">
        <v>0</v>
      </c>
      <c r="E24" s="27">
        <v>0</v>
      </c>
      <c r="F24" s="27">
        <v>0</v>
      </c>
      <c r="G24" s="27">
        <v>0</v>
      </c>
      <c r="H24" s="27">
        <v>0</v>
      </c>
      <c r="I24" s="27">
        <v>0</v>
      </c>
      <c r="J24" s="27">
        <v>0</v>
      </c>
      <c r="K24" s="27">
        <v>0</v>
      </c>
      <c r="L24" s="27">
        <v>0</v>
      </c>
      <c r="M24" s="27">
        <v>0</v>
      </c>
      <c r="N24" s="27">
        <v>0</v>
      </c>
      <c r="O24" s="35">
        <v>0</v>
      </c>
      <c r="P24" s="21"/>
      <c r="Q24" s="21"/>
      <c r="R24" s="21"/>
      <c r="S24" s="21"/>
      <c r="T24" s="21"/>
      <c r="U24" s="21"/>
      <c r="V24" s="21"/>
      <c r="W24" s="21"/>
      <c r="X24" s="21"/>
      <c r="Y24" s="21"/>
    </row>
    <row r="25" spans="1:27" x14ac:dyDescent="0.25">
      <c r="B25" s="40"/>
      <c r="C25" s="6"/>
      <c r="D25" s="6"/>
      <c r="E25" s="6"/>
      <c r="F25" s="6"/>
      <c r="G25" s="6"/>
      <c r="H25" s="6"/>
      <c r="I25" s="6"/>
      <c r="J25" s="6"/>
      <c r="K25" s="6"/>
      <c r="L25" s="6"/>
      <c r="M25" s="6"/>
      <c r="N25" s="6"/>
      <c r="P25" s="21"/>
      <c r="Q25" s="21"/>
      <c r="R25" s="21"/>
      <c r="S25" s="21"/>
      <c r="T25" s="21"/>
      <c r="U25" s="21"/>
      <c r="V25" s="21"/>
      <c r="W25" s="21"/>
      <c r="X25" s="21"/>
      <c r="Y25" s="21"/>
    </row>
    <row r="26" spans="1:27" ht="16.5" thickBot="1" x14ac:dyDescent="0.3">
      <c r="B26" s="178" t="s">
        <v>22</v>
      </c>
      <c r="C26" s="178"/>
      <c r="D26" s="178"/>
      <c r="E26" s="178"/>
      <c r="F26" s="178"/>
      <c r="G26" s="178"/>
      <c r="H26" s="178"/>
      <c r="I26" s="178"/>
      <c r="J26" s="178"/>
      <c r="K26" s="178"/>
      <c r="L26" s="178"/>
      <c r="M26" s="178"/>
      <c r="N26" s="178"/>
      <c r="O26" s="178"/>
      <c r="P26" s="21"/>
      <c r="Q26" s="21"/>
      <c r="R26" s="21"/>
      <c r="S26" s="21"/>
      <c r="T26" s="21"/>
      <c r="U26" s="21"/>
      <c r="V26" s="21"/>
      <c r="W26" s="21"/>
      <c r="X26" s="21"/>
      <c r="Y26" s="21"/>
    </row>
    <row r="27" spans="1:27" x14ac:dyDescent="0.25">
      <c r="A27" s="41">
        <f>10^6</f>
        <v>1000000</v>
      </c>
      <c r="B27" s="42"/>
      <c r="C27" s="43"/>
      <c r="D27" s="43"/>
      <c r="E27" s="43"/>
      <c r="F27" s="43"/>
      <c r="G27" s="43"/>
      <c r="H27" s="43"/>
      <c r="I27" s="43"/>
      <c r="J27" s="43"/>
      <c r="K27" s="43"/>
      <c r="L27" s="43"/>
      <c r="M27" s="43"/>
      <c r="N27" s="43"/>
      <c r="O27" s="43"/>
      <c r="P27" s="21"/>
      <c r="Q27" s="21"/>
      <c r="R27" s="21"/>
      <c r="S27" s="21"/>
      <c r="T27" s="21"/>
      <c r="U27" s="21"/>
      <c r="V27" s="21"/>
      <c r="W27" s="21"/>
      <c r="X27" s="21"/>
      <c r="Y27" s="21"/>
    </row>
    <row r="28" spans="1:27" s="28" customFormat="1" x14ac:dyDescent="0.25">
      <c r="A28" s="44" t="s">
        <v>23</v>
      </c>
      <c r="B28" s="45" t="s">
        <v>24</v>
      </c>
      <c r="C28" s="39">
        <v>363.55035805328822</v>
      </c>
      <c r="D28" s="39">
        <v>1834.4441870242595</v>
      </c>
      <c r="E28" s="39">
        <v>46.978117746620057</v>
      </c>
      <c r="F28" s="39">
        <v>254.10501598650748</v>
      </c>
      <c r="G28" s="39">
        <v>82.562123443546383</v>
      </c>
      <c r="H28" s="39">
        <v>96.478728661936117</v>
      </c>
      <c r="I28" s="39">
        <v>22.944593636311236</v>
      </c>
      <c r="J28" s="39">
        <v>15.873914586342305</v>
      </c>
      <c r="K28" s="39">
        <v>49.184948545892027</v>
      </c>
      <c r="L28" s="39">
        <v>72.775081277449232</v>
      </c>
      <c r="M28" s="39">
        <v>86.460135198043943</v>
      </c>
      <c r="N28" s="39">
        <v>0</v>
      </c>
      <c r="O28" s="39">
        <v>2925.3572041601969</v>
      </c>
      <c r="P28" s="21"/>
      <c r="Q28" s="21"/>
      <c r="R28" s="21"/>
      <c r="S28" s="21"/>
      <c r="T28" s="21"/>
      <c r="U28" s="21"/>
      <c r="V28" s="21"/>
      <c r="W28" s="21"/>
      <c r="X28" s="21"/>
      <c r="Y28" s="21"/>
      <c r="Z28" s="46"/>
      <c r="AA28" s="21"/>
    </row>
    <row r="29" spans="1:27" x14ac:dyDescent="0.25">
      <c r="B29" s="47" t="s">
        <v>25</v>
      </c>
      <c r="C29" s="48">
        <v>363.55035805328822</v>
      </c>
      <c r="D29" s="49">
        <v>1834.1138850442594</v>
      </c>
      <c r="E29" s="49">
        <v>46.978117746620057</v>
      </c>
      <c r="F29" s="49">
        <v>254.10501598650748</v>
      </c>
      <c r="G29" s="49">
        <v>82.562123443546383</v>
      </c>
      <c r="H29" s="49">
        <v>96.478728661936117</v>
      </c>
      <c r="I29" s="49">
        <v>22.944593636311236</v>
      </c>
      <c r="J29" s="49">
        <v>15.543612606342306</v>
      </c>
      <c r="K29" s="49">
        <v>49.184948545892027</v>
      </c>
      <c r="L29" s="49">
        <v>72.775081277449232</v>
      </c>
      <c r="M29" s="49">
        <v>86.460135198043943</v>
      </c>
      <c r="N29" s="49">
        <v>0</v>
      </c>
      <c r="O29" s="24">
        <v>2924.6966002001968</v>
      </c>
      <c r="P29" s="21"/>
      <c r="Q29" s="21"/>
      <c r="R29" s="21"/>
      <c r="S29" s="21"/>
      <c r="T29" s="21"/>
      <c r="U29" s="21"/>
      <c r="V29" s="21"/>
      <c r="W29" s="21"/>
      <c r="X29" s="21"/>
      <c r="Y29" s="21"/>
      <c r="Z29" s="46"/>
    </row>
    <row r="30" spans="1:27" s="33" customFormat="1" x14ac:dyDescent="0.25">
      <c r="A30" s="29"/>
      <c r="B30" s="50" t="s">
        <v>26</v>
      </c>
      <c r="C30" s="51">
        <v>262.298</v>
      </c>
      <c r="D30" s="51">
        <v>1816.7795444453382</v>
      </c>
      <c r="E30" s="51">
        <v>0</v>
      </c>
      <c r="F30" s="51">
        <v>100</v>
      </c>
      <c r="G30" s="51">
        <v>0</v>
      </c>
      <c r="H30" s="51">
        <v>0</v>
      </c>
      <c r="I30" s="51">
        <v>0</v>
      </c>
      <c r="J30" s="51">
        <v>0</v>
      </c>
      <c r="K30" s="51">
        <v>0</v>
      </c>
      <c r="L30" s="51">
        <v>0</v>
      </c>
      <c r="M30" s="51">
        <v>0</v>
      </c>
      <c r="N30" s="51">
        <v>0</v>
      </c>
      <c r="O30" s="52">
        <v>2179.0775444453384</v>
      </c>
      <c r="P30" s="21"/>
      <c r="Q30" s="21"/>
      <c r="R30" s="21"/>
      <c r="S30" s="21"/>
      <c r="T30" s="21"/>
      <c r="U30" s="21"/>
      <c r="V30" s="21"/>
      <c r="W30" s="21"/>
      <c r="X30" s="21"/>
      <c r="Y30" s="21"/>
      <c r="Z30" s="46"/>
    </row>
    <row r="31" spans="1:27" x14ac:dyDescent="0.25">
      <c r="B31" s="47" t="s">
        <v>27</v>
      </c>
      <c r="C31" s="53">
        <v>0</v>
      </c>
      <c r="D31" s="53">
        <v>0</v>
      </c>
      <c r="E31" s="53">
        <v>0</v>
      </c>
      <c r="F31" s="53">
        <v>0</v>
      </c>
      <c r="G31" s="53">
        <v>0</v>
      </c>
      <c r="H31" s="53">
        <v>0</v>
      </c>
      <c r="I31" s="53">
        <v>0</v>
      </c>
      <c r="J31" s="53">
        <v>0</v>
      </c>
      <c r="K31" s="53">
        <v>0</v>
      </c>
      <c r="L31" s="53">
        <v>0</v>
      </c>
      <c r="M31" s="53">
        <v>0</v>
      </c>
      <c r="N31" s="53">
        <v>0</v>
      </c>
      <c r="O31" s="24">
        <v>0</v>
      </c>
      <c r="P31" s="21"/>
      <c r="Q31" s="21"/>
      <c r="R31" s="21"/>
      <c r="S31" s="21"/>
      <c r="T31" s="21"/>
      <c r="U31" s="21"/>
      <c r="V31" s="21"/>
      <c r="W31" s="21"/>
      <c r="X31" s="21"/>
      <c r="Y31" s="21"/>
      <c r="Z31" s="46"/>
    </row>
    <row r="32" spans="1:27" x14ac:dyDescent="0.25">
      <c r="B32" s="47" t="s">
        <v>28</v>
      </c>
      <c r="C32" s="53">
        <v>0</v>
      </c>
      <c r="D32" s="53">
        <v>0.33030198</v>
      </c>
      <c r="E32" s="53">
        <v>0</v>
      </c>
      <c r="F32" s="53">
        <v>0</v>
      </c>
      <c r="G32" s="53">
        <v>0</v>
      </c>
      <c r="H32" s="53">
        <v>0</v>
      </c>
      <c r="I32" s="53">
        <v>0</v>
      </c>
      <c r="J32" s="53">
        <v>0.33030198</v>
      </c>
      <c r="K32" s="53">
        <v>0</v>
      </c>
      <c r="L32" s="53">
        <v>0</v>
      </c>
      <c r="M32" s="53">
        <v>0</v>
      </c>
      <c r="N32" s="53">
        <v>0</v>
      </c>
      <c r="O32" s="24">
        <v>0.66060395999999999</v>
      </c>
      <c r="P32" s="21"/>
      <c r="Q32" s="21"/>
      <c r="R32" s="21"/>
      <c r="S32" s="21"/>
      <c r="T32" s="21"/>
      <c r="U32" s="21"/>
      <c r="V32" s="21"/>
      <c r="W32" s="21"/>
      <c r="X32" s="21"/>
      <c r="Y32" s="21"/>
      <c r="Z32" s="46"/>
    </row>
    <row r="33" spans="1:26" x14ac:dyDescent="0.25">
      <c r="B33" s="47"/>
      <c r="C33" s="53"/>
      <c r="D33" s="53"/>
      <c r="E33" s="53"/>
      <c r="F33" s="53"/>
      <c r="G33" s="53"/>
      <c r="H33" s="53"/>
      <c r="I33" s="53"/>
      <c r="J33" s="53"/>
      <c r="K33" s="53"/>
      <c r="L33" s="53"/>
      <c r="M33" s="53"/>
      <c r="N33" s="53"/>
      <c r="O33" s="54"/>
      <c r="P33" s="21"/>
      <c r="Q33" s="21"/>
      <c r="R33" s="21"/>
      <c r="S33" s="21"/>
      <c r="T33" s="21"/>
      <c r="U33" s="21"/>
      <c r="V33" s="21"/>
      <c r="W33" s="21"/>
      <c r="X33" s="21"/>
      <c r="Y33" s="21"/>
      <c r="Z33" s="46"/>
    </row>
    <row r="34" spans="1:26" s="28" customFormat="1" ht="15.75" customHeight="1" x14ac:dyDescent="0.25">
      <c r="A34" s="44" t="s">
        <v>29</v>
      </c>
      <c r="B34" s="45" t="s">
        <v>30</v>
      </c>
      <c r="C34" s="39">
        <v>363.26318302699997</v>
      </c>
      <c r="D34" s="39">
        <v>17.106874555000005</v>
      </c>
      <c r="E34" s="39">
        <v>46.731348715999999</v>
      </c>
      <c r="F34" s="39">
        <v>253.50939953900001</v>
      </c>
      <c r="G34" s="39">
        <v>81.746102902000004</v>
      </c>
      <c r="H34" s="39">
        <v>95.698097512000004</v>
      </c>
      <c r="I34" s="39">
        <v>21.574745302999997</v>
      </c>
      <c r="J34" s="39">
        <v>13.791177730000001</v>
      </c>
      <c r="K34" s="39">
        <v>48.548164684000014</v>
      </c>
      <c r="L34" s="39">
        <v>72.547389540000026</v>
      </c>
      <c r="M34" s="39">
        <v>85.260022011000004</v>
      </c>
      <c r="N34" s="39">
        <v>0</v>
      </c>
      <c r="O34" s="39">
        <v>1099.7765055189998</v>
      </c>
      <c r="P34" s="21"/>
      <c r="Q34" s="21"/>
      <c r="R34" s="21"/>
      <c r="S34" s="21"/>
      <c r="T34" s="21"/>
      <c r="U34" s="21"/>
      <c r="V34" s="21"/>
      <c r="W34" s="21"/>
      <c r="X34" s="21"/>
      <c r="Y34" s="21"/>
      <c r="Z34" s="46"/>
    </row>
    <row r="35" spans="1:26" x14ac:dyDescent="0.25">
      <c r="B35" s="47" t="s">
        <v>25</v>
      </c>
      <c r="C35" s="49">
        <v>363.26318302699997</v>
      </c>
      <c r="D35" s="49">
        <v>16.776572575000003</v>
      </c>
      <c r="E35" s="49">
        <v>46.731348715999999</v>
      </c>
      <c r="F35" s="49">
        <v>253.50939953900001</v>
      </c>
      <c r="G35" s="49">
        <v>81.746102902000004</v>
      </c>
      <c r="H35" s="49">
        <v>95.698097512000004</v>
      </c>
      <c r="I35" s="49">
        <v>21.574745302999997</v>
      </c>
      <c r="J35" s="49">
        <v>13.460875750000001</v>
      </c>
      <c r="K35" s="49">
        <v>48.548164684000014</v>
      </c>
      <c r="L35" s="49">
        <v>72.547389540000026</v>
      </c>
      <c r="M35" s="49">
        <v>85.260022011000004</v>
      </c>
      <c r="N35" s="49">
        <v>0</v>
      </c>
      <c r="O35" s="24">
        <v>1099.1159015589999</v>
      </c>
      <c r="P35" s="21"/>
      <c r="Q35" s="21"/>
      <c r="R35" s="21"/>
      <c r="S35" s="21"/>
      <c r="T35" s="21"/>
      <c r="U35" s="21"/>
      <c r="V35" s="21"/>
      <c r="W35" s="21"/>
      <c r="X35" s="21"/>
      <c r="Y35" s="21"/>
      <c r="Z35" s="46"/>
    </row>
    <row r="36" spans="1:26" s="33" customFormat="1" x14ac:dyDescent="0.25">
      <c r="A36" s="29"/>
      <c r="B36" s="50" t="s">
        <v>26</v>
      </c>
      <c r="C36" s="55">
        <v>262.298</v>
      </c>
      <c r="D36" s="51">
        <v>0</v>
      </c>
      <c r="E36" s="51">
        <v>0</v>
      </c>
      <c r="F36" s="51">
        <v>100</v>
      </c>
      <c r="G36" s="51">
        <v>0</v>
      </c>
      <c r="H36" s="51">
        <v>0</v>
      </c>
      <c r="I36" s="51">
        <v>0</v>
      </c>
      <c r="J36" s="51">
        <v>0</v>
      </c>
      <c r="K36" s="51">
        <v>0</v>
      </c>
      <c r="L36" s="51">
        <v>0</v>
      </c>
      <c r="M36" s="51">
        <v>0</v>
      </c>
      <c r="N36" s="51">
        <v>0</v>
      </c>
      <c r="O36" s="52">
        <v>362.298</v>
      </c>
      <c r="P36" s="21"/>
      <c r="Q36" s="21"/>
      <c r="R36" s="21"/>
      <c r="S36" s="21"/>
      <c r="T36" s="21"/>
      <c r="U36" s="21"/>
      <c r="V36" s="21"/>
      <c r="W36" s="21"/>
      <c r="X36" s="21"/>
      <c r="Y36" s="21"/>
      <c r="Z36" s="46"/>
    </row>
    <row r="37" spans="1:26" x14ac:dyDescent="0.25">
      <c r="B37" s="47" t="s">
        <v>27</v>
      </c>
      <c r="C37" s="56">
        <v>0</v>
      </c>
      <c r="D37" s="53">
        <v>0</v>
      </c>
      <c r="E37" s="53">
        <v>0</v>
      </c>
      <c r="F37" s="53">
        <v>0</v>
      </c>
      <c r="G37" s="53">
        <v>0</v>
      </c>
      <c r="H37" s="53">
        <v>0</v>
      </c>
      <c r="I37" s="53">
        <v>0</v>
      </c>
      <c r="J37" s="53">
        <v>0</v>
      </c>
      <c r="K37" s="53">
        <v>0</v>
      </c>
      <c r="L37" s="53">
        <v>0</v>
      </c>
      <c r="M37" s="53">
        <v>0</v>
      </c>
      <c r="N37" s="53">
        <v>0</v>
      </c>
      <c r="O37" s="24">
        <v>0</v>
      </c>
      <c r="P37" s="21"/>
      <c r="Q37" s="21"/>
      <c r="R37" s="21"/>
      <c r="S37" s="21"/>
      <c r="T37" s="21"/>
      <c r="U37" s="21"/>
      <c r="V37" s="21"/>
      <c r="W37" s="21"/>
      <c r="X37" s="21"/>
      <c r="Y37" s="21"/>
      <c r="Z37" s="46"/>
    </row>
    <row r="38" spans="1:26" x14ac:dyDescent="0.25">
      <c r="B38" s="47" t="s">
        <v>28</v>
      </c>
      <c r="C38" s="56">
        <v>0</v>
      </c>
      <c r="D38" s="53">
        <v>0.33030198</v>
      </c>
      <c r="E38" s="53">
        <v>0</v>
      </c>
      <c r="F38" s="53">
        <v>0</v>
      </c>
      <c r="G38" s="53">
        <v>0</v>
      </c>
      <c r="H38" s="53">
        <v>0</v>
      </c>
      <c r="I38" s="53">
        <v>0</v>
      </c>
      <c r="J38" s="53">
        <v>0.33030198</v>
      </c>
      <c r="K38" s="53">
        <v>0</v>
      </c>
      <c r="L38" s="53">
        <v>0</v>
      </c>
      <c r="M38" s="53">
        <v>0</v>
      </c>
      <c r="N38" s="53">
        <v>0</v>
      </c>
      <c r="O38" s="24">
        <v>0.66060395999999999</v>
      </c>
      <c r="P38" s="21"/>
      <c r="Q38" s="21"/>
      <c r="R38" s="21"/>
      <c r="S38" s="21"/>
      <c r="T38" s="21"/>
      <c r="U38" s="21"/>
      <c r="V38" s="21"/>
      <c r="W38" s="21"/>
      <c r="X38" s="21"/>
      <c r="Y38" s="21"/>
      <c r="Z38" s="46"/>
    </row>
    <row r="39" spans="1:26" x14ac:dyDescent="0.25">
      <c r="B39" s="47"/>
      <c r="C39" s="53"/>
      <c r="D39" s="53"/>
      <c r="E39" s="53"/>
      <c r="F39" s="53"/>
      <c r="G39" s="53"/>
      <c r="H39" s="53"/>
      <c r="I39" s="53"/>
      <c r="J39" s="53"/>
      <c r="K39" s="53"/>
      <c r="L39" s="53"/>
      <c r="M39" s="53"/>
      <c r="N39" s="53"/>
      <c r="O39" s="54"/>
      <c r="P39" s="21"/>
      <c r="Q39" s="21"/>
      <c r="R39" s="21"/>
      <c r="S39" s="21"/>
      <c r="T39" s="21"/>
      <c r="U39" s="21"/>
      <c r="V39" s="21"/>
      <c r="W39" s="21"/>
      <c r="X39" s="21"/>
      <c r="Y39" s="21"/>
      <c r="Z39" s="46"/>
    </row>
    <row r="40" spans="1:26" x14ac:dyDescent="0.25">
      <c r="B40" s="45" t="s">
        <v>31</v>
      </c>
      <c r="C40" s="38">
        <v>0</v>
      </c>
      <c r="D40" s="38">
        <v>1816.90993458</v>
      </c>
      <c r="E40" s="39">
        <v>0</v>
      </c>
      <c r="F40" s="39">
        <v>0</v>
      </c>
      <c r="G40" s="39">
        <v>0</v>
      </c>
      <c r="H40" s="39">
        <v>0</v>
      </c>
      <c r="I40" s="39">
        <v>0</v>
      </c>
      <c r="J40" s="39">
        <v>0</v>
      </c>
      <c r="K40" s="39">
        <v>0</v>
      </c>
      <c r="L40" s="39">
        <v>0</v>
      </c>
      <c r="M40" s="39">
        <v>0</v>
      </c>
      <c r="N40" s="39">
        <v>0</v>
      </c>
      <c r="O40" s="39">
        <v>1816.90993458</v>
      </c>
      <c r="P40" s="21"/>
      <c r="Q40" s="21"/>
      <c r="R40" s="21"/>
      <c r="S40" s="21"/>
      <c r="T40" s="21"/>
      <c r="U40" s="21"/>
      <c r="V40" s="21"/>
      <c r="W40" s="21"/>
      <c r="X40" s="21"/>
      <c r="Y40" s="21"/>
      <c r="Z40" s="46"/>
    </row>
    <row r="41" spans="1:26" x14ac:dyDescent="0.25">
      <c r="A41" s="57" t="s">
        <v>32</v>
      </c>
      <c r="B41" s="58" t="s">
        <v>25</v>
      </c>
      <c r="C41" s="53">
        <v>0</v>
      </c>
      <c r="D41" s="53">
        <v>1816.90993458</v>
      </c>
      <c r="E41" s="53">
        <v>0</v>
      </c>
      <c r="F41" s="53">
        <v>0</v>
      </c>
      <c r="G41" s="53">
        <v>0</v>
      </c>
      <c r="H41" s="53">
        <v>0</v>
      </c>
      <c r="I41" s="53">
        <v>0</v>
      </c>
      <c r="J41" s="51">
        <v>0</v>
      </c>
      <c r="K41" s="53">
        <v>0</v>
      </c>
      <c r="L41" s="53">
        <v>0</v>
      </c>
      <c r="M41" s="51">
        <v>0</v>
      </c>
      <c r="N41" s="53">
        <v>0</v>
      </c>
      <c r="O41" s="24">
        <v>1816.90993458</v>
      </c>
      <c r="P41" s="21"/>
      <c r="Q41" s="21"/>
      <c r="R41" s="21"/>
      <c r="S41" s="21"/>
      <c r="T41" s="21"/>
      <c r="U41" s="21"/>
      <c r="V41" s="21"/>
      <c r="W41" s="21"/>
      <c r="X41" s="21"/>
      <c r="Y41" s="21"/>
      <c r="Z41" s="46"/>
    </row>
    <row r="42" spans="1:26" x14ac:dyDescent="0.25">
      <c r="B42" s="58" t="s">
        <v>27</v>
      </c>
      <c r="C42" s="53">
        <v>0</v>
      </c>
      <c r="D42" s="53">
        <v>0</v>
      </c>
      <c r="E42" s="53">
        <v>0</v>
      </c>
      <c r="F42" s="53">
        <v>0</v>
      </c>
      <c r="G42" s="53">
        <v>0</v>
      </c>
      <c r="H42" s="53">
        <v>0</v>
      </c>
      <c r="I42" s="53">
        <v>0</v>
      </c>
      <c r="J42" s="53">
        <v>0</v>
      </c>
      <c r="K42" s="53">
        <v>0</v>
      </c>
      <c r="L42" s="53">
        <v>0</v>
      </c>
      <c r="M42" s="53">
        <v>0</v>
      </c>
      <c r="N42" s="53">
        <v>0</v>
      </c>
      <c r="O42" s="24">
        <v>0</v>
      </c>
      <c r="P42" s="21"/>
      <c r="Q42" s="21"/>
      <c r="R42" s="21"/>
      <c r="S42" s="21"/>
      <c r="T42" s="21"/>
      <c r="U42" s="21"/>
      <c r="V42" s="21"/>
      <c r="W42" s="21"/>
      <c r="X42" s="21"/>
      <c r="Y42" s="21"/>
      <c r="Z42" s="46"/>
    </row>
    <row r="43" spans="1:26" x14ac:dyDescent="0.25">
      <c r="B43" s="58" t="s">
        <v>28</v>
      </c>
      <c r="C43" s="53">
        <v>0</v>
      </c>
      <c r="D43" s="53">
        <v>0</v>
      </c>
      <c r="E43" s="53">
        <v>0</v>
      </c>
      <c r="F43" s="53">
        <v>0</v>
      </c>
      <c r="G43" s="53">
        <v>0</v>
      </c>
      <c r="H43" s="53">
        <v>0</v>
      </c>
      <c r="I43" s="53">
        <v>0</v>
      </c>
      <c r="J43" s="53">
        <v>0</v>
      </c>
      <c r="K43" s="53">
        <v>0</v>
      </c>
      <c r="L43" s="53">
        <v>0</v>
      </c>
      <c r="M43" s="53">
        <v>0</v>
      </c>
      <c r="N43" s="53">
        <v>0</v>
      </c>
      <c r="O43" s="24">
        <v>0</v>
      </c>
      <c r="P43" s="21"/>
      <c r="Q43" s="21"/>
      <c r="R43" s="21"/>
      <c r="S43" s="21"/>
      <c r="T43" s="21"/>
      <c r="U43" s="21"/>
      <c r="V43" s="21"/>
      <c r="W43" s="21"/>
      <c r="X43" s="21"/>
      <c r="Y43" s="21"/>
      <c r="Z43" s="46"/>
    </row>
    <row r="44" spans="1:26" x14ac:dyDescent="0.25">
      <c r="B44" s="47"/>
      <c r="C44" s="53"/>
      <c r="D44" s="53"/>
      <c r="E44" s="59"/>
      <c r="F44" s="59"/>
      <c r="G44" s="59"/>
      <c r="H44" s="59"/>
      <c r="I44" s="59"/>
      <c r="J44" s="59"/>
      <c r="K44" s="59"/>
      <c r="L44" s="59"/>
      <c r="M44" s="59"/>
      <c r="N44" s="59"/>
      <c r="O44" s="24"/>
      <c r="P44" s="21"/>
      <c r="Q44" s="21"/>
      <c r="R44" s="21"/>
      <c r="S44" s="21"/>
      <c r="T44" s="21"/>
      <c r="U44" s="21"/>
      <c r="V44" s="21"/>
      <c r="W44" s="21"/>
      <c r="X44" s="21"/>
      <c r="Y44" s="21"/>
      <c r="Z44" s="46"/>
    </row>
    <row r="45" spans="1:26" x14ac:dyDescent="0.25">
      <c r="A45" s="44" t="s">
        <v>33</v>
      </c>
      <c r="B45" s="60" t="s">
        <v>34</v>
      </c>
      <c r="C45" s="61">
        <v>0</v>
      </c>
      <c r="D45" s="61">
        <v>0</v>
      </c>
      <c r="E45" s="62">
        <v>0</v>
      </c>
      <c r="F45" s="62">
        <v>0</v>
      </c>
      <c r="G45" s="62">
        <v>0</v>
      </c>
      <c r="H45" s="62">
        <v>0</v>
      </c>
      <c r="I45" s="62">
        <v>0</v>
      </c>
      <c r="J45" s="62">
        <v>0</v>
      </c>
      <c r="K45" s="62">
        <v>0</v>
      </c>
      <c r="L45" s="62">
        <v>0</v>
      </c>
      <c r="M45" s="62">
        <v>0</v>
      </c>
      <c r="N45" s="62">
        <v>0</v>
      </c>
      <c r="O45" s="62">
        <v>0</v>
      </c>
      <c r="P45" s="21"/>
      <c r="Q45" s="21"/>
      <c r="R45" s="21"/>
      <c r="S45" s="21"/>
      <c r="T45" s="21"/>
      <c r="U45" s="21"/>
      <c r="V45" s="21"/>
      <c r="W45" s="21"/>
      <c r="X45" s="21"/>
      <c r="Y45" s="21"/>
      <c r="Z45" s="46"/>
    </row>
    <row r="46" spans="1:26" x14ac:dyDescent="0.25">
      <c r="B46" s="63" t="s">
        <v>25</v>
      </c>
      <c r="C46" s="56">
        <v>0</v>
      </c>
      <c r="D46" s="56">
        <v>0</v>
      </c>
      <c r="E46" s="56">
        <v>0</v>
      </c>
      <c r="F46" s="56">
        <v>0</v>
      </c>
      <c r="G46" s="56">
        <v>0</v>
      </c>
      <c r="H46" s="56">
        <v>0</v>
      </c>
      <c r="I46" s="56">
        <v>0</v>
      </c>
      <c r="J46" s="56">
        <v>0</v>
      </c>
      <c r="K46" s="56">
        <v>0</v>
      </c>
      <c r="L46" s="56">
        <v>0</v>
      </c>
      <c r="M46" s="56">
        <v>0</v>
      </c>
      <c r="N46" s="56">
        <v>0</v>
      </c>
      <c r="O46" s="35">
        <v>0</v>
      </c>
      <c r="P46" s="21"/>
      <c r="Q46" s="21"/>
      <c r="R46" s="21"/>
      <c r="S46" s="21"/>
      <c r="T46" s="21"/>
      <c r="U46" s="21"/>
      <c r="V46" s="21"/>
      <c r="W46" s="21"/>
      <c r="X46" s="21"/>
      <c r="Y46" s="21"/>
      <c r="Z46" s="46"/>
    </row>
    <row r="47" spans="1:26" x14ac:dyDescent="0.25">
      <c r="B47" s="63" t="s">
        <v>27</v>
      </c>
      <c r="C47" s="56">
        <v>0</v>
      </c>
      <c r="D47" s="56">
        <v>0</v>
      </c>
      <c r="E47" s="56">
        <v>0</v>
      </c>
      <c r="F47" s="56">
        <v>0</v>
      </c>
      <c r="G47" s="56">
        <v>0</v>
      </c>
      <c r="H47" s="56">
        <v>0</v>
      </c>
      <c r="I47" s="56">
        <v>0</v>
      </c>
      <c r="J47" s="56">
        <v>0</v>
      </c>
      <c r="K47" s="56">
        <v>0</v>
      </c>
      <c r="L47" s="56">
        <v>0</v>
      </c>
      <c r="M47" s="56">
        <v>0</v>
      </c>
      <c r="N47" s="56">
        <v>0</v>
      </c>
      <c r="O47" s="35">
        <v>0</v>
      </c>
      <c r="P47" s="21"/>
      <c r="Q47" s="21"/>
      <c r="R47" s="21"/>
      <c r="S47" s="21"/>
      <c r="T47" s="21"/>
      <c r="U47" s="21"/>
      <c r="V47" s="21"/>
      <c r="W47" s="21"/>
      <c r="X47" s="21"/>
      <c r="Y47" s="21"/>
      <c r="Z47" s="46"/>
    </row>
    <row r="48" spans="1:26" x14ac:dyDescent="0.25">
      <c r="B48" s="47" t="s">
        <v>28</v>
      </c>
      <c r="C48" s="56">
        <v>0</v>
      </c>
      <c r="D48" s="56">
        <v>0</v>
      </c>
      <c r="E48" s="64">
        <v>0</v>
      </c>
      <c r="F48" s="64">
        <v>0</v>
      </c>
      <c r="G48" s="64">
        <v>0</v>
      </c>
      <c r="H48" s="64">
        <v>0</v>
      </c>
      <c r="I48" s="64">
        <v>0</v>
      </c>
      <c r="J48" s="64">
        <v>0</v>
      </c>
      <c r="K48" s="64">
        <v>0</v>
      </c>
      <c r="L48" s="64">
        <v>0</v>
      </c>
      <c r="M48" s="64">
        <v>0</v>
      </c>
      <c r="N48" s="64">
        <v>0</v>
      </c>
      <c r="O48" s="35">
        <v>0</v>
      </c>
      <c r="P48" s="21"/>
      <c r="Q48" s="21"/>
      <c r="R48" s="21"/>
      <c r="S48" s="21"/>
      <c r="T48" s="21"/>
      <c r="U48" s="21"/>
      <c r="V48" s="21"/>
      <c r="W48" s="21"/>
      <c r="X48" s="21"/>
      <c r="Y48" s="21"/>
      <c r="Z48" s="46"/>
    </row>
    <row r="49" spans="1:26" x14ac:dyDescent="0.25">
      <c r="B49" s="47"/>
      <c r="C49" s="53"/>
      <c r="D49" s="53"/>
      <c r="E49" s="59"/>
      <c r="F49" s="59"/>
      <c r="G49" s="59"/>
      <c r="H49" s="59"/>
      <c r="I49" s="59"/>
      <c r="J49" s="59"/>
      <c r="K49" s="59"/>
      <c r="L49" s="59"/>
      <c r="M49" s="59"/>
      <c r="N49" s="59"/>
      <c r="O49" s="24"/>
      <c r="P49" s="21"/>
      <c r="Q49" s="21"/>
      <c r="R49" s="21"/>
      <c r="S49" s="21"/>
      <c r="T49" s="21"/>
      <c r="U49" s="21"/>
      <c r="V49" s="21"/>
      <c r="W49" s="21"/>
      <c r="X49" s="21"/>
      <c r="Y49" s="21"/>
      <c r="Z49" s="46"/>
    </row>
    <row r="50" spans="1:26" x14ac:dyDescent="0.25">
      <c r="A50" s="44" t="s">
        <v>35</v>
      </c>
      <c r="B50" s="45" t="s">
        <v>36</v>
      </c>
      <c r="C50" s="38">
        <v>0</v>
      </c>
      <c r="D50" s="38">
        <v>0</v>
      </c>
      <c r="E50" s="39">
        <v>0</v>
      </c>
      <c r="F50" s="39">
        <v>0</v>
      </c>
      <c r="G50" s="39">
        <v>0</v>
      </c>
      <c r="H50" s="39">
        <v>0</v>
      </c>
      <c r="I50" s="39">
        <v>0</v>
      </c>
      <c r="J50" s="39">
        <v>0</v>
      </c>
      <c r="K50" s="39">
        <v>0</v>
      </c>
      <c r="L50" s="39">
        <v>0</v>
      </c>
      <c r="M50" s="39">
        <v>0</v>
      </c>
      <c r="N50" s="39">
        <v>0</v>
      </c>
      <c r="O50" s="39">
        <v>0</v>
      </c>
      <c r="P50" s="21"/>
      <c r="Q50" s="21"/>
      <c r="R50" s="21"/>
      <c r="S50" s="21"/>
      <c r="T50" s="21"/>
      <c r="U50" s="21"/>
      <c r="V50" s="21"/>
      <c r="W50" s="21"/>
      <c r="X50" s="21"/>
      <c r="Y50" s="21"/>
      <c r="Z50" s="46"/>
    </row>
    <row r="51" spans="1:26" x14ac:dyDescent="0.25">
      <c r="B51" s="65" t="s">
        <v>25</v>
      </c>
      <c r="C51" s="56">
        <v>0</v>
      </c>
      <c r="D51" s="56">
        <v>0</v>
      </c>
      <c r="E51" s="56">
        <v>0</v>
      </c>
      <c r="F51" s="56">
        <v>0</v>
      </c>
      <c r="G51" s="56">
        <v>0</v>
      </c>
      <c r="H51" s="56">
        <v>0</v>
      </c>
      <c r="I51" s="56">
        <v>0</v>
      </c>
      <c r="J51" s="56">
        <v>0</v>
      </c>
      <c r="K51" s="56">
        <v>0</v>
      </c>
      <c r="L51" s="56">
        <v>0</v>
      </c>
      <c r="M51" s="56">
        <v>0</v>
      </c>
      <c r="N51" s="56">
        <v>0</v>
      </c>
      <c r="O51" s="24">
        <v>0</v>
      </c>
      <c r="P51" s="21"/>
      <c r="Q51" s="21"/>
      <c r="R51" s="21"/>
      <c r="S51" s="21"/>
      <c r="T51" s="21"/>
      <c r="U51" s="21"/>
      <c r="V51" s="21"/>
      <c r="W51" s="21"/>
      <c r="X51" s="21"/>
      <c r="Y51" s="21"/>
      <c r="Z51" s="46"/>
    </row>
    <row r="52" spans="1:26" x14ac:dyDescent="0.25">
      <c r="B52" s="47" t="s">
        <v>27</v>
      </c>
      <c r="C52" s="56">
        <v>0</v>
      </c>
      <c r="D52" s="56">
        <v>0</v>
      </c>
      <c r="E52" s="56">
        <v>0</v>
      </c>
      <c r="F52" s="56">
        <v>0</v>
      </c>
      <c r="G52" s="56">
        <v>0</v>
      </c>
      <c r="H52" s="56">
        <v>0</v>
      </c>
      <c r="I52" s="56">
        <v>0</v>
      </c>
      <c r="J52" s="56">
        <v>0</v>
      </c>
      <c r="K52" s="56">
        <v>0</v>
      </c>
      <c r="L52" s="56">
        <v>0</v>
      </c>
      <c r="M52" s="56">
        <v>0</v>
      </c>
      <c r="N52" s="56">
        <v>0</v>
      </c>
      <c r="O52" s="24">
        <v>0</v>
      </c>
      <c r="P52" s="21"/>
      <c r="Q52" s="21"/>
      <c r="R52" s="21"/>
      <c r="S52" s="21"/>
      <c r="T52" s="21"/>
      <c r="U52" s="21"/>
      <c r="V52" s="21"/>
      <c r="W52" s="21"/>
      <c r="X52" s="21"/>
      <c r="Y52" s="21"/>
      <c r="Z52" s="46"/>
    </row>
    <row r="53" spans="1:26" x14ac:dyDescent="0.25">
      <c r="B53" s="47" t="s">
        <v>28</v>
      </c>
      <c r="C53" s="56">
        <v>0</v>
      </c>
      <c r="D53" s="56">
        <v>0</v>
      </c>
      <c r="E53" s="56">
        <v>0</v>
      </c>
      <c r="F53" s="56">
        <v>0</v>
      </c>
      <c r="G53" s="56">
        <v>0</v>
      </c>
      <c r="H53" s="56">
        <v>0</v>
      </c>
      <c r="I53" s="56">
        <v>0</v>
      </c>
      <c r="J53" s="56">
        <v>0</v>
      </c>
      <c r="K53" s="56">
        <v>0</v>
      </c>
      <c r="L53" s="56">
        <v>0</v>
      </c>
      <c r="M53" s="56">
        <v>0</v>
      </c>
      <c r="N53" s="56">
        <v>0</v>
      </c>
      <c r="O53" s="24">
        <v>0</v>
      </c>
      <c r="P53" s="21"/>
      <c r="Q53" s="21"/>
      <c r="R53" s="21"/>
      <c r="S53" s="21"/>
      <c r="T53" s="21"/>
      <c r="U53" s="21"/>
      <c r="V53" s="21"/>
      <c r="W53" s="21"/>
      <c r="X53" s="21"/>
      <c r="Y53" s="21"/>
      <c r="Z53" s="46"/>
    </row>
    <row r="54" spans="1:26" x14ac:dyDescent="0.25">
      <c r="B54" s="47"/>
      <c r="C54" s="53"/>
      <c r="D54" s="53"/>
      <c r="E54" s="59"/>
      <c r="F54" s="59"/>
      <c r="G54" s="59"/>
      <c r="H54" s="59"/>
      <c r="I54" s="59"/>
      <c r="J54" s="59"/>
      <c r="K54" s="59"/>
      <c r="L54" s="59"/>
      <c r="M54" s="59"/>
      <c r="N54" s="59"/>
      <c r="O54" s="54"/>
      <c r="P54" s="21"/>
      <c r="Q54" s="21"/>
      <c r="R54" s="21"/>
      <c r="S54" s="21"/>
      <c r="T54" s="21"/>
      <c r="U54" s="21"/>
      <c r="V54" s="21"/>
      <c r="W54" s="21"/>
      <c r="X54" s="21"/>
      <c r="Y54" s="21"/>
      <c r="Z54" s="46"/>
    </row>
    <row r="55" spans="1:26" x14ac:dyDescent="0.25">
      <c r="A55" s="57" t="s">
        <v>37</v>
      </c>
      <c r="B55" s="45" t="s">
        <v>38</v>
      </c>
      <c r="C55" s="38">
        <v>0</v>
      </c>
      <c r="D55" s="38">
        <v>0</v>
      </c>
      <c r="E55" s="39">
        <v>0</v>
      </c>
      <c r="F55" s="39">
        <v>0</v>
      </c>
      <c r="G55" s="39">
        <v>0</v>
      </c>
      <c r="H55" s="39">
        <v>0</v>
      </c>
      <c r="I55" s="39">
        <v>0</v>
      </c>
      <c r="J55" s="39">
        <v>0</v>
      </c>
      <c r="K55" s="39">
        <v>0</v>
      </c>
      <c r="L55" s="39">
        <v>0</v>
      </c>
      <c r="M55" s="39">
        <v>0</v>
      </c>
      <c r="N55" s="39">
        <v>0</v>
      </c>
      <c r="O55" s="39">
        <v>0</v>
      </c>
      <c r="P55" s="21"/>
      <c r="Q55" s="21"/>
      <c r="R55" s="21"/>
      <c r="S55" s="21"/>
      <c r="T55" s="21"/>
      <c r="U55" s="21"/>
      <c r="V55" s="21"/>
      <c r="W55" s="21"/>
      <c r="X55" s="21"/>
      <c r="Y55" s="21"/>
      <c r="Z55" s="46"/>
    </row>
    <row r="56" spans="1:26" x14ac:dyDescent="0.25">
      <c r="B56" s="47" t="s">
        <v>25</v>
      </c>
      <c r="C56" s="53">
        <v>0</v>
      </c>
      <c r="D56" s="53">
        <v>0</v>
      </c>
      <c r="E56" s="53">
        <v>0</v>
      </c>
      <c r="F56" s="53">
        <v>0</v>
      </c>
      <c r="G56" s="53">
        <v>0</v>
      </c>
      <c r="H56" s="53">
        <v>0</v>
      </c>
      <c r="I56" s="53">
        <v>0</v>
      </c>
      <c r="J56" s="53">
        <v>0</v>
      </c>
      <c r="K56" s="53">
        <v>0</v>
      </c>
      <c r="L56" s="53">
        <v>0</v>
      </c>
      <c r="M56" s="53">
        <v>0</v>
      </c>
      <c r="N56" s="53">
        <v>0</v>
      </c>
      <c r="O56" s="24">
        <v>0</v>
      </c>
      <c r="P56" s="21"/>
      <c r="Q56" s="21"/>
      <c r="R56" s="21"/>
      <c r="S56" s="21"/>
      <c r="T56" s="21"/>
      <c r="U56" s="21"/>
      <c r="V56" s="21"/>
      <c r="W56" s="21"/>
      <c r="X56" s="21"/>
      <c r="Y56" s="21"/>
      <c r="Z56" s="46"/>
    </row>
    <row r="57" spans="1:26" x14ac:dyDescent="0.25">
      <c r="B57" s="47" t="s">
        <v>27</v>
      </c>
      <c r="C57" s="53">
        <v>0</v>
      </c>
      <c r="D57" s="53">
        <v>0</v>
      </c>
      <c r="E57" s="53">
        <v>0</v>
      </c>
      <c r="F57" s="53">
        <v>0</v>
      </c>
      <c r="G57" s="53">
        <v>0</v>
      </c>
      <c r="H57" s="53">
        <v>0</v>
      </c>
      <c r="I57" s="53">
        <v>0</v>
      </c>
      <c r="J57" s="53">
        <v>0</v>
      </c>
      <c r="K57" s="53">
        <v>0</v>
      </c>
      <c r="L57" s="53">
        <v>0</v>
      </c>
      <c r="M57" s="53">
        <v>0</v>
      </c>
      <c r="N57" s="53">
        <v>0</v>
      </c>
      <c r="O57" s="24">
        <v>0</v>
      </c>
      <c r="P57" s="21"/>
      <c r="Q57" s="21"/>
      <c r="R57" s="21"/>
      <c r="S57" s="21"/>
      <c r="T57" s="21"/>
      <c r="U57" s="21"/>
      <c r="V57" s="21"/>
      <c r="W57" s="21"/>
      <c r="X57" s="21"/>
      <c r="Y57" s="21"/>
      <c r="Z57" s="46"/>
    </row>
    <row r="58" spans="1:26" x14ac:dyDescent="0.25">
      <c r="B58" s="47" t="s">
        <v>28</v>
      </c>
      <c r="C58" s="53">
        <v>0</v>
      </c>
      <c r="D58" s="53">
        <v>0</v>
      </c>
      <c r="E58" s="53">
        <v>0</v>
      </c>
      <c r="F58" s="53">
        <v>0</v>
      </c>
      <c r="G58" s="53">
        <v>0</v>
      </c>
      <c r="H58" s="53">
        <v>0</v>
      </c>
      <c r="I58" s="53">
        <v>0</v>
      </c>
      <c r="J58" s="53">
        <v>0</v>
      </c>
      <c r="K58" s="53">
        <v>0</v>
      </c>
      <c r="L58" s="53">
        <v>0</v>
      </c>
      <c r="M58" s="53">
        <v>0</v>
      </c>
      <c r="N58" s="53">
        <v>0</v>
      </c>
      <c r="O58" s="24">
        <v>0</v>
      </c>
      <c r="P58" s="21"/>
      <c r="Q58" s="21"/>
      <c r="R58" s="21"/>
      <c r="S58" s="21"/>
      <c r="T58" s="21"/>
      <c r="U58" s="21"/>
      <c r="V58" s="21"/>
      <c r="W58" s="21"/>
      <c r="X58" s="21"/>
      <c r="Y58" s="21"/>
      <c r="Z58" s="46"/>
    </row>
    <row r="59" spans="1:26" x14ac:dyDescent="0.25">
      <c r="B59" s="47"/>
      <c r="C59" s="53"/>
      <c r="D59" s="53"/>
      <c r="E59" s="53"/>
      <c r="F59" s="53"/>
      <c r="G59" s="53"/>
      <c r="H59" s="53"/>
      <c r="I59" s="53"/>
      <c r="J59" s="53"/>
      <c r="K59" s="53"/>
      <c r="L59" s="53"/>
      <c r="M59" s="53"/>
      <c r="N59" s="53"/>
      <c r="O59" s="54"/>
      <c r="P59" s="21"/>
      <c r="Q59" s="21"/>
      <c r="R59" s="21"/>
      <c r="S59" s="21"/>
      <c r="T59" s="21"/>
      <c r="U59" s="21"/>
      <c r="V59" s="21"/>
      <c r="W59" s="21"/>
      <c r="X59" s="21"/>
      <c r="Y59" s="21"/>
      <c r="Z59" s="46"/>
    </row>
    <row r="60" spans="1:26" s="28" customFormat="1" x14ac:dyDescent="0.25">
      <c r="A60" s="44" t="s">
        <v>39</v>
      </c>
      <c r="B60" s="45" t="s">
        <v>40</v>
      </c>
      <c r="C60" s="38">
        <v>0</v>
      </c>
      <c r="D60" s="38">
        <v>0</v>
      </c>
      <c r="E60" s="38">
        <v>0</v>
      </c>
      <c r="F60" s="38">
        <v>0</v>
      </c>
      <c r="G60" s="38">
        <v>0</v>
      </c>
      <c r="H60" s="38">
        <v>0</v>
      </c>
      <c r="I60" s="38">
        <v>0</v>
      </c>
      <c r="J60" s="39">
        <v>0</v>
      </c>
      <c r="K60" s="39">
        <v>0</v>
      </c>
      <c r="L60" s="39">
        <v>0</v>
      </c>
      <c r="M60" s="39">
        <v>0</v>
      </c>
      <c r="N60" s="39">
        <v>0</v>
      </c>
      <c r="O60" s="39">
        <v>0</v>
      </c>
      <c r="P60" s="21"/>
      <c r="Q60" s="21"/>
      <c r="R60" s="21"/>
      <c r="S60" s="21"/>
      <c r="T60" s="21"/>
      <c r="U60" s="21"/>
      <c r="V60" s="21"/>
      <c r="W60" s="21"/>
      <c r="X60" s="21"/>
      <c r="Y60" s="21"/>
      <c r="Z60" s="46"/>
    </row>
    <row r="61" spans="1:26" x14ac:dyDescent="0.25">
      <c r="B61" s="47" t="s">
        <v>25</v>
      </c>
      <c r="C61" s="56">
        <v>0</v>
      </c>
      <c r="D61" s="53">
        <v>0</v>
      </c>
      <c r="E61" s="53">
        <v>0</v>
      </c>
      <c r="F61" s="53">
        <v>0</v>
      </c>
      <c r="G61" s="53">
        <v>0</v>
      </c>
      <c r="H61" s="53">
        <v>0</v>
      </c>
      <c r="I61" s="53">
        <v>0</v>
      </c>
      <c r="J61" s="53">
        <v>0</v>
      </c>
      <c r="K61" s="53">
        <v>0</v>
      </c>
      <c r="L61" s="53">
        <v>0</v>
      </c>
      <c r="M61" s="53">
        <v>0</v>
      </c>
      <c r="N61" s="53">
        <v>0</v>
      </c>
      <c r="O61" s="24">
        <v>0</v>
      </c>
      <c r="P61" s="21"/>
      <c r="Q61" s="21"/>
      <c r="R61" s="21"/>
      <c r="S61" s="21"/>
      <c r="T61" s="21"/>
      <c r="U61" s="21"/>
      <c r="V61" s="21"/>
      <c r="W61" s="21"/>
      <c r="X61" s="21"/>
      <c r="Y61" s="21"/>
      <c r="Z61" s="46"/>
    </row>
    <row r="62" spans="1:26" s="33" customFormat="1" x14ac:dyDescent="0.25">
      <c r="A62" s="29"/>
      <c r="B62" s="66" t="s">
        <v>41</v>
      </c>
      <c r="C62" s="51">
        <v>0</v>
      </c>
      <c r="D62" s="51">
        <v>0</v>
      </c>
      <c r="E62" s="51">
        <v>0</v>
      </c>
      <c r="F62" s="51">
        <v>0</v>
      </c>
      <c r="G62" s="51">
        <v>0</v>
      </c>
      <c r="H62" s="51">
        <v>0</v>
      </c>
      <c r="I62" s="51">
        <v>0</v>
      </c>
      <c r="J62" s="51">
        <v>0</v>
      </c>
      <c r="K62" s="51">
        <v>0</v>
      </c>
      <c r="L62" s="51">
        <v>0</v>
      </c>
      <c r="M62" s="51">
        <v>0</v>
      </c>
      <c r="N62" s="51">
        <v>0</v>
      </c>
      <c r="O62" s="24">
        <v>0</v>
      </c>
      <c r="P62" s="21"/>
      <c r="Q62" s="21"/>
      <c r="R62" s="21"/>
      <c r="S62" s="21"/>
      <c r="T62" s="21"/>
      <c r="U62" s="21"/>
      <c r="V62" s="21"/>
      <c r="W62" s="21"/>
      <c r="X62" s="21"/>
      <c r="Y62" s="21"/>
      <c r="Z62" s="46"/>
    </row>
    <row r="63" spans="1:26" ht="14.25" customHeight="1" x14ac:dyDescent="0.25">
      <c r="B63" s="47" t="s">
        <v>27</v>
      </c>
      <c r="C63" s="53">
        <v>0</v>
      </c>
      <c r="D63" s="53">
        <v>0</v>
      </c>
      <c r="E63" s="53">
        <v>0</v>
      </c>
      <c r="F63" s="53">
        <v>0</v>
      </c>
      <c r="G63" s="53">
        <v>0</v>
      </c>
      <c r="H63" s="53">
        <v>0</v>
      </c>
      <c r="I63" s="53">
        <v>0</v>
      </c>
      <c r="J63" s="53">
        <v>0</v>
      </c>
      <c r="K63" s="53">
        <v>0</v>
      </c>
      <c r="L63" s="53">
        <v>0</v>
      </c>
      <c r="M63" s="53">
        <v>0</v>
      </c>
      <c r="N63" s="53">
        <v>0</v>
      </c>
      <c r="O63" s="24">
        <v>0</v>
      </c>
      <c r="P63" s="21"/>
      <c r="Q63" s="21"/>
      <c r="R63" s="21"/>
      <c r="S63" s="21"/>
      <c r="T63" s="21"/>
      <c r="U63" s="21"/>
      <c r="V63" s="21"/>
      <c r="W63" s="21"/>
      <c r="X63" s="21"/>
      <c r="Y63" s="21"/>
      <c r="Z63" s="46"/>
    </row>
    <row r="64" spans="1:26" ht="14.25" customHeight="1" x14ac:dyDescent="0.25">
      <c r="B64" s="47" t="s">
        <v>28</v>
      </c>
      <c r="C64" s="53">
        <v>0</v>
      </c>
      <c r="D64" s="53">
        <v>0</v>
      </c>
      <c r="E64" s="53">
        <v>0</v>
      </c>
      <c r="F64" s="53">
        <v>0</v>
      </c>
      <c r="G64" s="53">
        <v>0</v>
      </c>
      <c r="H64" s="53">
        <v>0</v>
      </c>
      <c r="I64" s="53">
        <v>0</v>
      </c>
      <c r="J64" s="53">
        <v>0</v>
      </c>
      <c r="K64" s="53">
        <v>0</v>
      </c>
      <c r="L64" s="53">
        <v>0</v>
      </c>
      <c r="M64" s="53">
        <v>0</v>
      </c>
      <c r="N64" s="53">
        <v>0</v>
      </c>
      <c r="O64" s="24">
        <v>0</v>
      </c>
      <c r="P64" s="21"/>
      <c r="Q64" s="21"/>
      <c r="R64" s="21"/>
      <c r="S64" s="21"/>
      <c r="T64" s="21"/>
      <c r="U64" s="21"/>
      <c r="V64" s="21"/>
      <c r="W64" s="21"/>
      <c r="X64" s="21"/>
      <c r="Y64" s="21"/>
      <c r="Z64" s="46"/>
    </row>
    <row r="65" spans="1:26" x14ac:dyDescent="0.25">
      <c r="B65" s="47"/>
      <c r="C65" s="53"/>
      <c r="D65" s="53"/>
      <c r="E65" s="53"/>
      <c r="F65" s="53"/>
      <c r="G65" s="53"/>
      <c r="H65" s="53"/>
      <c r="I65" s="53"/>
      <c r="J65" s="53"/>
      <c r="K65" s="53"/>
      <c r="L65" s="53"/>
      <c r="M65" s="53"/>
      <c r="N65" s="53"/>
      <c r="O65" s="54"/>
      <c r="P65" s="21"/>
      <c r="Q65" s="21"/>
      <c r="R65" s="21"/>
      <c r="S65" s="21"/>
      <c r="T65" s="21"/>
      <c r="U65" s="21"/>
      <c r="V65" s="21"/>
      <c r="W65" s="21"/>
      <c r="X65" s="21"/>
      <c r="Y65" s="21"/>
      <c r="Z65" s="46"/>
    </row>
    <row r="66" spans="1:26" ht="19.5" x14ac:dyDescent="0.55000000000000004">
      <c r="A66" s="57" t="s">
        <v>42</v>
      </c>
      <c r="B66" s="45" t="s">
        <v>43</v>
      </c>
      <c r="C66" s="39">
        <v>0.39129739000000002</v>
      </c>
      <c r="D66" s="39">
        <v>0.53657630000000001</v>
      </c>
      <c r="E66" s="39">
        <v>0.27008103000000006</v>
      </c>
      <c r="F66" s="39">
        <v>0.52865300999999998</v>
      </c>
      <c r="G66" s="39">
        <v>0.79263385000000008</v>
      </c>
      <c r="H66" s="39">
        <v>0.68989981999999994</v>
      </c>
      <c r="I66" s="39">
        <v>1.3767946799999999</v>
      </c>
      <c r="J66" s="39">
        <v>0.68666032999999993</v>
      </c>
      <c r="K66" s="39">
        <v>0.61769061999999997</v>
      </c>
      <c r="L66" s="39">
        <v>0.22797404999999998</v>
      </c>
      <c r="M66" s="39">
        <v>1.1930614099999999</v>
      </c>
      <c r="N66" s="39">
        <v>0</v>
      </c>
      <c r="O66" s="39">
        <v>7.3113224900000002</v>
      </c>
      <c r="P66" s="21"/>
      <c r="Q66" s="21"/>
      <c r="R66" s="21"/>
      <c r="S66" s="21"/>
      <c r="T66" s="21"/>
      <c r="U66" s="21"/>
      <c r="V66" s="21"/>
      <c r="W66" s="21"/>
      <c r="X66" s="21"/>
      <c r="Y66" s="21"/>
      <c r="Z66" s="46"/>
    </row>
    <row r="67" spans="1:26" x14ac:dyDescent="0.25">
      <c r="B67" s="47" t="s">
        <v>25</v>
      </c>
      <c r="C67" s="53">
        <v>0.39129739000000002</v>
      </c>
      <c r="D67" s="67">
        <v>0.53657630000000001</v>
      </c>
      <c r="E67" s="53">
        <v>0.27008103000000006</v>
      </c>
      <c r="F67" s="53">
        <v>0.52865300999999998</v>
      </c>
      <c r="G67" s="53">
        <v>0.79263385000000008</v>
      </c>
      <c r="H67" s="53">
        <v>0.68989981999999994</v>
      </c>
      <c r="I67" s="53">
        <v>1.3767946799999999</v>
      </c>
      <c r="J67" s="53">
        <v>0.68666032999999993</v>
      </c>
      <c r="K67" s="53">
        <v>0.61769061999999997</v>
      </c>
      <c r="L67" s="53">
        <v>0.22797404999999998</v>
      </c>
      <c r="M67" s="53">
        <v>1.1930614099999999</v>
      </c>
      <c r="N67" s="53">
        <v>0</v>
      </c>
      <c r="O67" s="24">
        <v>7.3113224900000002</v>
      </c>
      <c r="P67" s="21"/>
      <c r="Q67" s="21"/>
      <c r="R67" s="21"/>
      <c r="S67" s="21"/>
      <c r="T67" s="21"/>
      <c r="U67" s="21"/>
      <c r="V67" s="21"/>
      <c r="W67" s="21"/>
      <c r="X67" s="21"/>
      <c r="Y67" s="21"/>
      <c r="Z67" s="46"/>
    </row>
    <row r="68" spans="1:26" x14ac:dyDescent="0.25">
      <c r="B68" s="47" t="s">
        <v>27</v>
      </c>
      <c r="C68" s="53">
        <v>0</v>
      </c>
      <c r="D68" s="53">
        <v>0</v>
      </c>
      <c r="E68" s="53">
        <v>0</v>
      </c>
      <c r="F68" s="53">
        <v>0</v>
      </c>
      <c r="G68" s="53">
        <v>0</v>
      </c>
      <c r="H68" s="53">
        <v>0</v>
      </c>
      <c r="I68" s="53">
        <v>0</v>
      </c>
      <c r="J68" s="53">
        <v>0</v>
      </c>
      <c r="K68" s="53">
        <v>0</v>
      </c>
      <c r="L68" s="53">
        <v>0</v>
      </c>
      <c r="M68" s="53">
        <v>0</v>
      </c>
      <c r="N68" s="53">
        <v>0</v>
      </c>
      <c r="O68" s="24">
        <v>0</v>
      </c>
      <c r="P68" s="21"/>
      <c r="Q68" s="21"/>
      <c r="R68" s="21"/>
      <c r="S68" s="21"/>
      <c r="T68" s="21"/>
      <c r="U68" s="21"/>
      <c r="V68" s="21"/>
      <c r="W68" s="21"/>
      <c r="X68" s="21"/>
      <c r="Y68" s="21"/>
      <c r="Z68" s="46"/>
    </row>
    <row r="69" spans="1:26" x14ac:dyDescent="0.25">
      <c r="B69" s="47" t="s">
        <v>28</v>
      </c>
      <c r="C69" s="53">
        <v>0</v>
      </c>
      <c r="D69" s="53">
        <v>0</v>
      </c>
      <c r="E69" s="53">
        <v>0</v>
      </c>
      <c r="F69" s="53">
        <v>0</v>
      </c>
      <c r="G69" s="53">
        <v>0</v>
      </c>
      <c r="H69" s="53">
        <v>0</v>
      </c>
      <c r="I69" s="53">
        <v>0</v>
      </c>
      <c r="J69" s="53">
        <v>0</v>
      </c>
      <c r="K69" s="53">
        <v>0</v>
      </c>
      <c r="L69" s="53">
        <v>0</v>
      </c>
      <c r="M69" s="53">
        <v>0</v>
      </c>
      <c r="N69" s="53">
        <v>0</v>
      </c>
      <c r="O69" s="24">
        <v>0</v>
      </c>
      <c r="P69" s="21"/>
      <c r="Q69" s="21"/>
      <c r="R69" s="21"/>
      <c r="S69" s="21"/>
      <c r="T69" s="21"/>
      <c r="U69" s="21"/>
      <c r="V69" s="21"/>
      <c r="W69" s="21"/>
      <c r="X69" s="21"/>
      <c r="Y69" s="21"/>
      <c r="Z69" s="46"/>
    </row>
    <row r="70" spans="1:26" x14ac:dyDescent="0.25">
      <c r="B70" s="47"/>
      <c r="C70" s="53"/>
      <c r="D70" s="53"/>
      <c r="E70" s="53"/>
      <c r="F70" s="53"/>
      <c r="G70" s="53"/>
      <c r="H70" s="53"/>
      <c r="I70" s="53"/>
      <c r="J70" s="53"/>
      <c r="K70" s="53"/>
      <c r="L70" s="53"/>
      <c r="M70" s="53"/>
      <c r="N70" s="53"/>
      <c r="O70" s="54"/>
      <c r="P70" s="21"/>
      <c r="Q70" s="21"/>
      <c r="R70" s="21"/>
      <c r="S70" s="21"/>
      <c r="T70" s="21"/>
      <c r="U70" s="21"/>
      <c r="V70" s="21"/>
      <c r="W70" s="21"/>
      <c r="X70" s="21"/>
      <c r="Y70" s="21"/>
      <c r="Z70" s="46"/>
    </row>
    <row r="71" spans="1:26" s="28" customFormat="1" x14ac:dyDescent="0.25">
      <c r="A71" s="25"/>
      <c r="B71" s="45" t="s">
        <v>44</v>
      </c>
      <c r="C71" s="38">
        <v>79.687018409999979</v>
      </c>
      <c r="D71" s="38">
        <v>80.078315799999984</v>
      </c>
      <c r="E71" s="38">
        <v>80.614892099999977</v>
      </c>
      <c r="F71" s="38">
        <v>80.884973129999977</v>
      </c>
      <c r="G71" s="38">
        <v>81.413626139999977</v>
      </c>
      <c r="H71" s="38">
        <v>82.206259989999978</v>
      </c>
      <c r="I71" s="38">
        <v>82.896159809999972</v>
      </c>
      <c r="J71" s="38">
        <v>84.272954489999975</v>
      </c>
      <c r="K71" s="38">
        <v>83.549643179999975</v>
      </c>
      <c r="L71" s="38">
        <v>84.16733379999998</v>
      </c>
      <c r="M71" s="38">
        <v>84.39530784999998</v>
      </c>
      <c r="N71" s="38">
        <v>0</v>
      </c>
      <c r="O71" s="39"/>
      <c r="P71" s="21"/>
      <c r="Q71" s="21"/>
      <c r="R71" s="21"/>
      <c r="S71" s="21"/>
      <c r="T71" s="21"/>
      <c r="U71" s="21"/>
      <c r="V71" s="21"/>
      <c r="W71" s="21"/>
      <c r="X71" s="21"/>
      <c r="Y71" s="21"/>
      <c r="Z71" s="46"/>
    </row>
    <row r="72" spans="1:26" s="28" customFormat="1" x14ac:dyDescent="0.25">
      <c r="A72" s="25"/>
      <c r="B72" s="47" t="s">
        <v>25</v>
      </c>
      <c r="C72" s="68">
        <v>75.701950119999978</v>
      </c>
      <c r="D72" s="53">
        <v>76.093247509999983</v>
      </c>
      <c r="E72" s="53">
        <v>76.629823809999976</v>
      </c>
      <c r="F72" s="53">
        <v>76.899904839999977</v>
      </c>
      <c r="G72" s="53">
        <v>77.428557849999976</v>
      </c>
      <c r="H72" s="53">
        <v>78.221191699999977</v>
      </c>
      <c r="I72" s="53">
        <v>78.911091519999971</v>
      </c>
      <c r="J72" s="53">
        <v>80.287886199999974</v>
      </c>
      <c r="K72" s="53">
        <v>79.564574889999975</v>
      </c>
      <c r="L72" s="53">
        <v>80.182265509999979</v>
      </c>
      <c r="M72" s="53">
        <v>80.41023955999998</v>
      </c>
      <c r="N72" s="53">
        <v>0</v>
      </c>
      <c r="O72" s="24"/>
      <c r="P72" s="21"/>
      <c r="Q72" s="21"/>
      <c r="R72" s="21"/>
      <c r="S72" s="21"/>
      <c r="T72" s="21"/>
      <c r="U72" s="21"/>
      <c r="V72" s="21"/>
      <c r="W72" s="21"/>
      <c r="X72" s="21"/>
      <c r="Y72" s="21"/>
      <c r="Z72" s="46"/>
    </row>
    <row r="73" spans="1:26" s="28" customFormat="1" x14ac:dyDescent="0.25">
      <c r="A73" s="25"/>
      <c r="B73" s="47" t="s">
        <v>27</v>
      </c>
      <c r="C73" s="69">
        <v>3.9850682900000001</v>
      </c>
      <c r="D73" s="53">
        <v>3.9850682900000001</v>
      </c>
      <c r="E73" s="53">
        <v>3.9850682900000001</v>
      </c>
      <c r="F73" s="53">
        <v>3.9850682900000001</v>
      </c>
      <c r="G73" s="53">
        <v>3.9850682900000001</v>
      </c>
      <c r="H73" s="53">
        <v>3.9850682900000001</v>
      </c>
      <c r="I73" s="53">
        <v>3.9850682900000001</v>
      </c>
      <c r="J73" s="53">
        <v>3.9850682900000001</v>
      </c>
      <c r="K73" s="53">
        <v>3.9850682900000001</v>
      </c>
      <c r="L73" s="53">
        <v>3.9850682900000001</v>
      </c>
      <c r="M73" s="53">
        <v>3.9850682900000001</v>
      </c>
      <c r="N73" s="53">
        <v>0</v>
      </c>
      <c r="O73" s="24"/>
      <c r="P73" s="21"/>
      <c r="Q73" s="21"/>
      <c r="R73" s="21"/>
      <c r="S73" s="21"/>
      <c r="T73" s="21"/>
      <c r="U73" s="21"/>
      <c r="V73" s="21"/>
      <c r="W73" s="21"/>
      <c r="X73" s="21"/>
      <c r="Y73" s="21"/>
      <c r="Z73" s="46"/>
    </row>
    <row r="74" spans="1:26" s="28" customFormat="1" x14ac:dyDescent="0.25">
      <c r="A74" s="25"/>
      <c r="B74" s="47" t="s">
        <v>28</v>
      </c>
      <c r="C74" s="53">
        <v>0</v>
      </c>
      <c r="D74" s="53">
        <v>0</v>
      </c>
      <c r="E74" s="53">
        <v>0</v>
      </c>
      <c r="F74" s="53">
        <v>0</v>
      </c>
      <c r="G74" s="53">
        <v>0</v>
      </c>
      <c r="H74" s="53">
        <v>0</v>
      </c>
      <c r="I74" s="53">
        <v>0</v>
      </c>
      <c r="J74" s="53">
        <v>0</v>
      </c>
      <c r="K74" s="53">
        <v>0</v>
      </c>
      <c r="L74" s="53">
        <v>0</v>
      </c>
      <c r="M74" s="53">
        <v>0</v>
      </c>
      <c r="N74" s="53">
        <v>0</v>
      </c>
      <c r="O74" s="24"/>
      <c r="P74" s="21"/>
      <c r="Q74" s="21"/>
      <c r="R74" s="21"/>
      <c r="S74" s="21"/>
      <c r="T74" s="21"/>
      <c r="U74" s="21"/>
      <c r="V74" s="21"/>
      <c r="W74" s="21"/>
      <c r="X74" s="21"/>
      <c r="Y74" s="21"/>
      <c r="Z74" s="46"/>
    </row>
    <row r="75" spans="1:26" x14ac:dyDescent="0.25">
      <c r="B75" s="47"/>
      <c r="C75" s="53"/>
      <c r="D75" s="53"/>
      <c r="E75" s="53"/>
      <c r="F75" s="53"/>
      <c r="G75" s="53"/>
      <c r="H75" s="53"/>
      <c r="I75" s="53"/>
      <c r="J75" s="53"/>
      <c r="K75" s="53"/>
      <c r="L75" s="53"/>
      <c r="M75" s="53"/>
      <c r="N75" s="53"/>
      <c r="O75" s="54"/>
      <c r="P75" s="21"/>
      <c r="Q75" s="21"/>
      <c r="R75" s="21"/>
      <c r="S75" s="21"/>
      <c r="T75" s="21"/>
      <c r="U75" s="21"/>
      <c r="V75" s="21"/>
      <c r="W75" s="21"/>
      <c r="X75" s="21"/>
      <c r="Y75" s="21"/>
      <c r="Z75" s="46"/>
    </row>
    <row r="76" spans="1:26" s="28" customFormat="1" x14ac:dyDescent="0.25">
      <c r="A76" s="57" t="s">
        <v>45</v>
      </c>
      <c r="B76" s="45" t="s">
        <v>46</v>
      </c>
      <c r="C76" s="38">
        <v>0</v>
      </c>
      <c r="D76" s="38">
        <v>0</v>
      </c>
      <c r="E76" s="39">
        <v>0</v>
      </c>
      <c r="F76" s="39">
        <v>0</v>
      </c>
      <c r="G76" s="39">
        <v>0</v>
      </c>
      <c r="H76" s="39">
        <v>0</v>
      </c>
      <c r="I76" s="39">
        <v>0</v>
      </c>
      <c r="J76" s="39">
        <v>1.40997164</v>
      </c>
      <c r="K76" s="39">
        <v>0</v>
      </c>
      <c r="L76" s="39">
        <v>0</v>
      </c>
      <c r="M76" s="39">
        <v>0</v>
      </c>
      <c r="N76" s="39">
        <v>0</v>
      </c>
      <c r="O76" s="39">
        <v>1.40997164</v>
      </c>
      <c r="P76" s="21"/>
      <c r="Q76" s="21"/>
      <c r="R76" s="21"/>
      <c r="S76" s="21"/>
      <c r="T76" s="21"/>
      <c r="U76" s="21"/>
      <c r="V76" s="21"/>
      <c r="W76" s="21"/>
      <c r="X76" s="21"/>
      <c r="Y76" s="21"/>
      <c r="Z76" s="46"/>
    </row>
    <row r="77" spans="1:26" x14ac:dyDescent="0.25">
      <c r="B77" s="47" t="s">
        <v>25</v>
      </c>
      <c r="C77" s="53">
        <v>0</v>
      </c>
      <c r="D77" s="53">
        <v>0</v>
      </c>
      <c r="E77" s="53">
        <v>0</v>
      </c>
      <c r="F77" s="53">
        <v>0</v>
      </c>
      <c r="G77" s="53">
        <v>0</v>
      </c>
      <c r="H77" s="53">
        <v>0</v>
      </c>
      <c r="I77" s="53">
        <v>0</v>
      </c>
      <c r="J77" s="53">
        <v>1.40997164</v>
      </c>
      <c r="K77" s="53">
        <v>0</v>
      </c>
      <c r="L77" s="53">
        <v>0</v>
      </c>
      <c r="M77" s="53">
        <v>0</v>
      </c>
      <c r="N77" s="53">
        <v>0</v>
      </c>
      <c r="O77" s="24">
        <v>1.40997164</v>
      </c>
      <c r="P77" s="21"/>
      <c r="Q77" s="21"/>
      <c r="R77" s="21"/>
      <c r="S77" s="21"/>
      <c r="T77" s="21"/>
      <c r="U77" s="21"/>
      <c r="V77" s="21"/>
      <c r="W77" s="21"/>
      <c r="X77" s="21"/>
      <c r="Y77" s="21"/>
      <c r="Z77" s="46"/>
    </row>
    <row r="78" spans="1:26" s="33" customFormat="1" x14ac:dyDescent="0.25">
      <c r="A78" s="29"/>
      <c r="B78" s="50" t="s">
        <v>26</v>
      </c>
      <c r="C78" s="51">
        <v>0</v>
      </c>
      <c r="D78" s="51">
        <v>0</v>
      </c>
      <c r="E78" s="51">
        <v>0</v>
      </c>
      <c r="F78" s="51">
        <v>0</v>
      </c>
      <c r="G78" s="51">
        <v>0</v>
      </c>
      <c r="H78" s="51">
        <v>0</v>
      </c>
      <c r="I78" s="51">
        <v>0</v>
      </c>
      <c r="J78" s="51">
        <v>0</v>
      </c>
      <c r="K78" s="51">
        <v>0</v>
      </c>
      <c r="L78" s="51">
        <v>0</v>
      </c>
      <c r="M78" s="51">
        <v>0</v>
      </c>
      <c r="N78" s="51">
        <v>0</v>
      </c>
      <c r="O78" s="52">
        <v>0</v>
      </c>
      <c r="P78" s="21"/>
      <c r="Q78" s="21"/>
      <c r="R78" s="21"/>
      <c r="S78" s="21"/>
      <c r="T78" s="21"/>
      <c r="U78" s="21"/>
      <c r="V78" s="21"/>
      <c r="W78" s="21"/>
      <c r="X78" s="21"/>
      <c r="Y78" s="21"/>
      <c r="Z78" s="46"/>
    </row>
    <row r="79" spans="1:26" x14ac:dyDescent="0.25">
      <c r="B79" s="47" t="s">
        <v>27</v>
      </c>
      <c r="C79" s="53">
        <v>0</v>
      </c>
      <c r="D79" s="53">
        <v>0</v>
      </c>
      <c r="E79" s="53">
        <v>0</v>
      </c>
      <c r="F79" s="53">
        <v>0</v>
      </c>
      <c r="G79" s="53">
        <v>0</v>
      </c>
      <c r="H79" s="53">
        <v>0</v>
      </c>
      <c r="I79" s="53">
        <v>0</v>
      </c>
      <c r="J79" s="53">
        <v>0</v>
      </c>
      <c r="K79" s="53">
        <v>0</v>
      </c>
      <c r="L79" s="53">
        <v>0</v>
      </c>
      <c r="M79" s="53">
        <v>0</v>
      </c>
      <c r="N79" s="53">
        <v>0</v>
      </c>
      <c r="O79" s="24">
        <v>0</v>
      </c>
      <c r="P79" s="21"/>
      <c r="Q79" s="21"/>
      <c r="R79" s="21"/>
      <c r="S79" s="21"/>
      <c r="T79" s="21"/>
      <c r="U79" s="21"/>
      <c r="V79" s="21"/>
      <c r="W79" s="21"/>
      <c r="X79" s="21"/>
      <c r="Y79" s="21"/>
      <c r="Z79" s="46"/>
    </row>
    <row r="80" spans="1:26" x14ac:dyDescent="0.25">
      <c r="B80" s="47" t="s">
        <v>28</v>
      </c>
      <c r="C80" s="53">
        <v>0</v>
      </c>
      <c r="D80" s="53">
        <v>0</v>
      </c>
      <c r="E80" s="53">
        <v>0</v>
      </c>
      <c r="F80" s="53">
        <v>0</v>
      </c>
      <c r="G80" s="53">
        <v>0</v>
      </c>
      <c r="H80" s="53">
        <v>0</v>
      </c>
      <c r="I80" s="53">
        <v>0</v>
      </c>
      <c r="J80" s="53">
        <v>0</v>
      </c>
      <c r="K80" s="53">
        <v>0</v>
      </c>
      <c r="L80" s="53">
        <v>0</v>
      </c>
      <c r="M80" s="53">
        <v>0</v>
      </c>
      <c r="N80" s="53">
        <v>0</v>
      </c>
      <c r="O80" s="24">
        <v>0</v>
      </c>
      <c r="P80" s="21"/>
      <c r="Q80" s="21"/>
      <c r="R80" s="21"/>
      <c r="S80" s="21"/>
      <c r="T80" s="21"/>
      <c r="U80" s="21"/>
      <c r="V80" s="21"/>
      <c r="W80" s="21"/>
      <c r="X80" s="21"/>
      <c r="Y80" s="21"/>
      <c r="Z80" s="46"/>
    </row>
    <row r="81" spans="1:26" x14ac:dyDescent="0.25">
      <c r="B81" s="47"/>
      <c r="C81" s="53"/>
      <c r="D81" s="53"/>
      <c r="E81" s="53"/>
      <c r="F81" s="53"/>
      <c r="G81" s="53"/>
      <c r="H81" s="53"/>
      <c r="I81" s="53"/>
      <c r="J81" s="53"/>
      <c r="K81" s="53"/>
      <c r="L81" s="53"/>
      <c r="M81" s="53"/>
      <c r="N81" s="53"/>
      <c r="O81" s="54"/>
      <c r="P81" s="21"/>
      <c r="Q81" s="21"/>
      <c r="R81" s="21"/>
      <c r="S81" s="21"/>
      <c r="T81" s="21"/>
      <c r="U81" s="21"/>
      <c r="V81" s="21"/>
      <c r="W81" s="21"/>
      <c r="X81" s="21"/>
      <c r="Y81" s="21"/>
      <c r="Z81" s="46"/>
    </row>
    <row r="82" spans="1:26" x14ac:dyDescent="0.25">
      <c r="B82" s="45" t="s">
        <v>47</v>
      </c>
      <c r="C82" s="38">
        <v>0</v>
      </c>
      <c r="D82" s="38">
        <v>0</v>
      </c>
      <c r="E82" s="39">
        <v>0</v>
      </c>
      <c r="F82" s="39">
        <v>0</v>
      </c>
      <c r="G82" s="39">
        <v>0</v>
      </c>
      <c r="H82" s="39">
        <v>0</v>
      </c>
      <c r="I82" s="39">
        <v>0</v>
      </c>
      <c r="J82" s="39">
        <v>0</v>
      </c>
      <c r="K82" s="39">
        <v>0</v>
      </c>
      <c r="L82" s="39">
        <v>0</v>
      </c>
      <c r="M82" s="39">
        <v>0</v>
      </c>
      <c r="N82" s="39">
        <v>0</v>
      </c>
      <c r="O82" s="39">
        <v>0</v>
      </c>
      <c r="P82" s="21"/>
      <c r="Q82" s="21"/>
      <c r="R82" s="21"/>
      <c r="S82" s="21"/>
      <c r="T82" s="21"/>
      <c r="U82" s="21"/>
      <c r="V82" s="21"/>
      <c r="W82" s="21"/>
      <c r="X82" s="21"/>
      <c r="Y82" s="21"/>
      <c r="Z82" s="46"/>
    </row>
    <row r="83" spans="1:26" x14ac:dyDescent="0.25">
      <c r="B83" s="47" t="s">
        <v>25</v>
      </c>
      <c r="C83" s="53">
        <v>0</v>
      </c>
      <c r="D83" s="53">
        <v>0</v>
      </c>
      <c r="E83" s="53">
        <v>0</v>
      </c>
      <c r="F83" s="53">
        <v>0</v>
      </c>
      <c r="G83" s="53">
        <v>0</v>
      </c>
      <c r="H83" s="53">
        <v>0</v>
      </c>
      <c r="I83" s="53">
        <v>0</v>
      </c>
      <c r="J83" s="53">
        <v>0</v>
      </c>
      <c r="K83" s="53">
        <v>0</v>
      </c>
      <c r="L83" s="53">
        <v>0</v>
      </c>
      <c r="M83" s="53">
        <v>0</v>
      </c>
      <c r="N83" s="53">
        <v>0</v>
      </c>
      <c r="O83" s="24">
        <v>0</v>
      </c>
      <c r="P83" s="21"/>
      <c r="Q83" s="21"/>
      <c r="R83" s="21"/>
      <c r="S83" s="21"/>
      <c r="T83" s="21"/>
      <c r="U83" s="21"/>
      <c r="V83" s="21"/>
      <c r="W83" s="21"/>
      <c r="X83" s="21"/>
      <c r="Y83" s="21"/>
      <c r="Z83" s="46"/>
    </row>
    <row r="84" spans="1:26" x14ac:dyDescent="0.25">
      <c r="B84" s="47" t="s">
        <v>27</v>
      </c>
      <c r="C84" s="53">
        <v>0</v>
      </c>
      <c r="D84" s="53">
        <v>0</v>
      </c>
      <c r="E84" s="53">
        <v>0</v>
      </c>
      <c r="F84" s="53">
        <v>0</v>
      </c>
      <c r="G84" s="53">
        <v>0</v>
      </c>
      <c r="H84" s="53">
        <v>0</v>
      </c>
      <c r="I84" s="53">
        <v>0</v>
      </c>
      <c r="J84" s="53">
        <v>0</v>
      </c>
      <c r="K84" s="53">
        <v>0</v>
      </c>
      <c r="L84" s="53">
        <v>0</v>
      </c>
      <c r="M84" s="53">
        <v>0</v>
      </c>
      <c r="N84" s="53">
        <v>0</v>
      </c>
      <c r="O84" s="24">
        <v>0</v>
      </c>
      <c r="P84" s="21"/>
      <c r="Q84" s="21"/>
      <c r="R84" s="21"/>
      <c r="S84" s="21"/>
      <c r="T84" s="21"/>
      <c r="U84" s="21"/>
      <c r="V84" s="21"/>
      <c r="W84" s="21"/>
      <c r="X84" s="21"/>
      <c r="Y84" s="21"/>
      <c r="Z84" s="46"/>
    </row>
    <row r="85" spans="1:26" x14ac:dyDescent="0.25">
      <c r="B85" s="47" t="s">
        <v>28</v>
      </c>
      <c r="C85" s="53">
        <v>0</v>
      </c>
      <c r="D85" s="53">
        <v>0</v>
      </c>
      <c r="E85" s="53">
        <v>0</v>
      </c>
      <c r="F85" s="53">
        <v>0</v>
      </c>
      <c r="G85" s="53">
        <v>0</v>
      </c>
      <c r="H85" s="53">
        <v>0</v>
      </c>
      <c r="I85" s="53">
        <v>0</v>
      </c>
      <c r="J85" s="53">
        <v>0</v>
      </c>
      <c r="K85" s="53">
        <v>0</v>
      </c>
      <c r="L85" s="53">
        <v>0</v>
      </c>
      <c r="M85" s="53">
        <v>0</v>
      </c>
      <c r="N85" s="53">
        <v>0</v>
      </c>
      <c r="O85" s="24">
        <v>0</v>
      </c>
      <c r="P85" s="21"/>
      <c r="Q85" s="21"/>
      <c r="R85" s="21"/>
      <c r="S85" s="21"/>
      <c r="T85" s="21"/>
      <c r="U85" s="21"/>
      <c r="V85" s="21"/>
      <c r="W85" s="21"/>
      <c r="X85" s="21"/>
      <c r="Y85" s="21"/>
      <c r="Z85" s="46"/>
    </row>
    <row r="86" spans="1:26" x14ac:dyDescent="0.25">
      <c r="B86" s="70"/>
      <c r="C86" s="53"/>
      <c r="D86" s="53"/>
      <c r="E86" s="53"/>
      <c r="F86" s="53"/>
      <c r="G86" s="53"/>
      <c r="H86" s="53"/>
      <c r="I86" s="53"/>
      <c r="J86" s="53"/>
      <c r="K86" s="53"/>
      <c r="L86" s="53"/>
      <c r="M86" s="53"/>
      <c r="N86" s="53"/>
      <c r="O86" s="54"/>
      <c r="P86" s="21"/>
      <c r="Q86" s="21"/>
      <c r="R86" s="21"/>
      <c r="S86" s="21"/>
      <c r="T86" s="21"/>
      <c r="U86" s="21"/>
      <c r="V86" s="21"/>
      <c r="W86" s="21"/>
      <c r="X86" s="21"/>
      <c r="Y86" s="21"/>
      <c r="Z86" s="46"/>
    </row>
    <row r="87" spans="1:26" x14ac:dyDescent="0.25">
      <c r="B87" s="45" t="s">
        <v>48</v>
      </c>
      <c r="C87" s="38">
        <v>0</v>
      </c>
      <c r="D87" s="38">
        <v>0</v>
      </c>
      <c r="E87" s="39">
        <v>0</v>
      </c>
      <c r="F87" s="39">
        <v>0</v>
      </c>
      <c r="G87" s="39">
        <v>0</v>
      </c>
      <c r="H87" s="39">
        <v>0</v>
      </c>
      <c r="I87" s="39">
        <v>0</v>
      </c>
      <c r="J87" s="39">
        <v>0</v>
      </c>
      <c r="K87" s="39">
        <v>0</v>
      </c>
      <c r="L87" s="39">
        <v>0</v>
      </c>
      <c r="M87" s="39">
        <v>0</v>
      </c>
      <c r="N87" s="39">
        <v>0</v>
      </c>
      <c r="O87" s="39">
        <v>0</v>
      </c>
      <c r="P87" s="21"/>
      <c r="Q87" s="21"/>
      <c r="R87" s="21"/>
      <c r="S87" s="21"/>
      <c r="T87" s="21"/>
      <c r="U87" s="21"/>
      <c r="V87" s="21"/>
      <c r="W87" s="21"/>
      <c r="X87" s="21"/>
      <c r="Y87" s="21"/>
      <c r="Z87" s="46"/>
    </row>
    <row r="88" spans="1:26" x14ac:dyDescent="0.25">
      <c r="B88" s="47" t="s">
        <v>25</v>
      </c>
      <c r="C88" s="53">
        <v>0</v>
      </c>
      <c r="D88" s="53">
        <v>0</v>
      </c>
      <c r="E88" s="53">
        <v>0</v>
      </c>
      <c r="F88" s="53">
        <v>0</v>
      </c>
      <c r="G88" s="53">
        <v>0</v>
      </c>
      <c r="H88" s="53">
        <v>0</v>
      </c>
      <c r="I88" s="53">
        <v>0</v>
      </c>
      <c r="J88" s="53">
        <v>0</v>
      </c>
      <c r="K88" s="53">
        <v>0</v>
      </c>
      <c r="L88" s="53">
        <v>0</v>
      </c>
      <c r="M88" s="53">
        <v>0</v>
      </c>
      <c r="N88" s="53">
        <v>0</v>
      </c>
      <c r="O88" s="24">
        <v>0</v>
      </c>
      <c r="P88" s="21"/>
      <c r="Q88" s="21"/>
      <c r="R88" s="21"/>
      <c r="S88" s="21"/>
      <c r="T88" s="21"/>
      <c r="U88" s="21"/>
      <c r="V88" s="21"/>
      <c r="W88" s="21"/>
      <c r="X88" s="21"/>
      <c r="Y88" s="21"/>
      <c r="Z88" s="46"/>
    </row>
    <row r="89" spans="1:26" x14ac:dyDescent="0.25">
      <c r="B89" s="47" t="s">
        <v>27</v>
      </c>
      <c r="C89" s="53">
        <v>0</v>
      </c>
      <c r="D89" s="53">
        <v>0</v>
      </c>
      <c r="E89" s="53">
        <v>0</v>
      </c>
      <c r="F89" s="53">
        <v>0</v>
      </c>
      <c r="G89" s="53">
        <v>0</v>
      </c>
      <c r="H89" s="53">
        <v>0</v>
      </c>
      <c r="I89" s="53">
        <v>0</v>
      </c>
      <c r="J89" s="53">
        <v>0</v>
      </c>
      <c r="K89" s="53">
        <v>0</v>
      </c>
      <c r="L89" s="53">
        <v>0</v>
      </c>
      <c r="M89" s="53">
        <v>0</v>
      </c>
      <c r="N89" s="53">
        <v>0</v>
      </c>
      <c r="O89" s="24">
        <v>0</v>
      </c>
      <c r="P89" s="21"/>
      <c r="Q89" s="21"/>
      <c r="R89" s="21"/>
      <c r="S89" s="21"/>
      <c r="T89" s="21"/>
      <c r="U89" s="21"/>
      <c r="V89" s="21"/>
      <c r="W89" s="21"/>
      <c r="X89" s="21"/>
      <c r="Y89" s="21"/>
      <c r="Z89" s="46"/>
    </row>
    <row r="90" spans="1:26" x14ac:dyDescent="0.25">
      <c r="B90" s="47" t="s">
        <v>28</v>
      </c>
      <c r="C90" s="53">
        <v>0</v>
      </c>
      <c r="D90" s="53">
        <v>0</v>
      </c>
      <c r="E90" s="53">
        <v>0</v>
      </c>
      <c r="F90" s="53">
        <v>0</v>
      </c>
      <c r="G90" s="53">
        <v>0</v>
      </c>
      <c r="H90" s="53">
        <v>0</v>
      </c>
      <c r="I90" s="53">
        <v>0</v>
      </c>
      <c r="J90" s="53">
        <v>0</v>
      </c>
      <c r="K90" s="53">
        <v>0</v>
      </c>
      <c r="L90" s="53">
        <v>0</v>
      </c>
      <c r="M90" s="53">
        <v>0</v>
      </c>
      <c r="N90" s="53">
        <v>0</v>
      </c>
      <c r="O90" s="24">
        <v>0</v>
      </c>
      <c r="P90" s="21"/>
      <c r="Q90" s="21"/>
      <c r="R90" s="21"/>
      <c r="S90" s="21"/>
      <c r="T90" s="21"/>
      <c r="U90" s="21"/>
      <c r="V90" s="21"/>
      <c r="W90" s="21"/>
      <c r="X90" s="21"/>
      <c r="Y90" s="21"/>
      <c r="Z90" s="46"/>
    </row>
    <row r="91" spans="1:26" x14ac:dyDescent="0.25">
      <c r="B91" s="70"/>
      <c r="C91" s="53"/>
      <c r="D91" s="53"/>
      <c r="E91" s="53"/>
      <c r="F91" s="53"/>
      <c r="G91" s="53"/>
      <c r="H91" s="53"/>
      <c r="I91" s="53"/>
      <c r="J91" s="53"/>
      <c r="K91" s="53"/>
      <c r="L91" s="53"/>
      <c r="M91" s="53"/>
      <c r="N91" s="53"/>
      <c r="O91" s="54"/>
      <c r="P91" s="21"/>
      <c r="Q91" s="21"/>
      <c r="R91" s="21"/>
      <c r="S91" s="21"/>
      <c r="T91" s="21"/>
      <c r="U91" s="21"/>
      <c r="V91" s="21"/>
      <c r="W91" s="21"/>
      <c r="X91" s="21"/>
      <c r="Y91" s="21"/>
      <c r="Z91" s="46"/>
    </row>
    <row r="92" spans="1:26" s="28" customFormat="1" x14ac:dyDescent="0.25">
      <c r="A92" s="25"/>
      <c r="B92" s="45" t="s">
        <v>49</v>
      </c>
      <c r="C92" s="38">
        <v>79.687018409999979</v>
      </c>
      <c r="D92" s="38">
        <v>80.078315799999984</v>
      </c>
      <c r="E92" s="39">
        <v>80.614892099999977</v>
      </c>
      <c r="F92" s="39">
        <v>80.884973129999977</v>
      </c>
      <c r="G92" s="39">
        <v>81.413626139999977</v>
      </c>
      <c r="H92" s="39">
        <v>82.206259989999978</v>
      </c>
      <c r="I92" s="39">
        <v>82.896159809999972</v>
      </c>
      <c r="J92" s="39">
        <v>82.86298284999998</v>
      </c>
      <c r="K92" s="39">
        <v>83.549643179999975</v>
      </c>
      <c r="L92" s="39">
        <v>84.16733379999998</v>
      </c>
      <c r="M92" s="39">
        <v>84.39530784999998</v>
      </c>
      <c r="N92" s="39">
        <v>0</v>
      </c>
      <c r="O92" s="39"/>
      <c r="P92" s="21"/>
      <c r="Q92" s="21"/>
      <c r="R92" s="21"/>
      <c r="S92" s="21"/>
      <c r="T92" s="21"/>
      <c r="U92" s="21"/>
      <c r="V92" s="21"/>
      <c r="W92" s="21"/>
      <c r="X92" s="21"/>
      <c r="Y92" s="21"/>
      <c r="Z92" s="46"/>
    </row>
    <row r="93" spans="1:26" s="28" customFormat="1" x14ac:dyDescent="0.25">
      <c r="A93" s="25"/>
      <c r="B93" s="47" t="s">
        <v>25</v>
      </c>
      <c r="C93" s="53">
        <v>75.701950119999978</v>
      </c>
      <c r="D93" s="53">
        <v>76.093247509999983</v>
      </c>
      <c r="E93" s="53">
        <v>76.629823809999976</v>
      </c>
      <c r="F93" s="53">
        <v>76.899904839999977</v>
      </c>
      <c r="G93" s="53">
        <v>77.428557849999976</v>
      </c>
      <c r="H93" s="53">
        <v>78.221191699999977</v>
      </c>
      <c r="I93" s="53">
        <v>78.911091519999971</v>
      </c>
      <c r="J93" s="53">
        <v>78.877914559999979</v>
      </c>
      <c r="K93" s="53">
        <v>79.564574889999975</v>
      </c>
      <c r="L93" s="53">
        <v>80.182265509999979</v>
      </c>
      <c r="M93" s="53">
        <v>80.41023955999998</v>
      </c>
      <c r="N93" s="53">
        <v>0</v>
      </c>
      <c r="O93" s="24"/>
      <c r="P93" s="21"/>
      <c r="Q93" s="21"/>
      <c r="R93" s="21"/>
      <c r="S93" s="21"/>
      <c r="T93" s="21"/>
      <c r="U93" s="21"/>
      <c r="V93" s="21"/>
      <c r="W93" s="21"/>
      <c r="X93" s="21"/>
      <c r="Y93" s="21"/>
      <c r="Z93" s="46"/>
    </row>
    <row r="94" spans="1:26" s="28" customFormat="1" x14ac:dyDescent="0.25">
      <c r="A94" s="25"/>
      <c r="B94" s="47" t="s">
        <v>27</v>
      </c>
      <c r="C94" s="53">
        <v>3.9850682900000001</v>
      </c>
      <c r="D94" s="53">
        <v>3.9850682900000001</v>
      </c>
      <c r="E94" s="53">
        <v>3.9850682900000001</v>
      </c>
      <c r="F94" s="53">
        <v>3.9850682900000001</v>
      </c>
      <c r="G94" s="53">
        <v>3.9850682900000001</v>
      </c>
      <c r="H94" s="53">
        <v>3.9850682900000001</v>
      </c>
      <c r="I94" s="53">
        <v>3.9850682900000001</v>
      </c>
      <c r="J94" s="53">
        <v>3.9850682900000001</v>
      </c>
      <c r="K94" s="53">
        <v>3.9850682900000001</v>
      </c>
      <c r="L94" s="53">
        <v>3.9850682900000001</v>
      </c>
      <c r="M94" s="53">
        <v>3.9850682900000001</v>
      </c>
      <c r="N94" s="53">
        <v>0</v>
      </c>
      <c r="O94" s="24"/>
      <c r="P94" s="21"/>
      <c r="Q94" s="21"/>
      <c r="R94" s="21"/>
      <c r="S94" s="21"/>
      <c r="T94" s="21"/>
      <c r="U94" s="21"/>
      <c r="V94" s="21"/>
      <c r="W94" s="21"/>
      <c r="X94" s="21"/>
      <c r="Y94" s="21"/>
      <c r="Z94" s="46"/>
    </row>
    <row r="95" spans="1:26" s="28" customFormat="1" x14ac:dyDescent="0.25">
      <c r="A95" s="25"/>
      <c r="B95" s="47" t="s">
        <v>28</v>
      </c>
      <c r="C95" s="53">
        <v>0</v>
      </c>
      <c r="D95" s="53">
        <v>0</v>
      </c>
      <c r="E95" s="53">
        <v>0</v>
      </c>
      <c r="F95" s="53">
        <v>0</v>
      </c>
      <c r="G95" s="53">
        <v>0</v>
      </c>
      <c r="H95" s="53">
        <v>0</v>
      </c>
      <c r="I95" s="53">
        <v>0</v>
      </c>
      <c r="J95" s="53">
        <v>0</v>
      </c>
      <c r="K95" s="53">
        <v>0</v>
      </c>
      <c r="L95" s="53">
        <v>0</v>
      </c>
      <c r="M95" s="53">
        <v>0</v>
      </c>
      <c r="N95" s="53">
        <v>0</v>
      </c>
      <c r="O95" s="24"/>
      <c r="P95" s="21"/>
      <c r="Q95" s="21"/>
      <c r="R95" s="21"/>
      <c r="S95" s="21"/>
      <c r="T95" s="21"/>
      <c r="U95" s="21"/>
      <c r="V95" s="21"/>
      <c r="W95" s="21"/>
      <c r="X95" s="21"/>
      <c r="Y95" s="21"/>
      <c r="Z95" s="46"/>
    </row>
    <row r="96" spans="1:26" x14ac:dyDescent="0.25">
      <c r="B96" s="47"/>
      <c r="C96" s="53"/>
      <c r="D96" s="53"/>
      <c r="E96" s="53"/>
      <c r="F96" s="53"/>
      <c r="G96" s="53"/>
      <c r="H96" s="53"/>
      <c r="I96" s="53"/>
      <c r="J96" s="53"/>
      <c r="K96" s="53"/>
      <c r="L96" s="53"/>
      <c r="M96" s="53"/>
      <c r="N96" s="53"/>
      <c r="O96" s="54"/>
      <c r="P96" s="21"/>
      <c r="Q96" s="21"/>
      <c r="R96" s="21"/>
      <c r="S96" s="21"/>
      <c r="T96" s="21"/>
      <c r="U96" s="21"/>
      <c r="V96" s="21"/>
      <c r="W96" s="21"/>
      <c r="X96" s="21"/>
      <c r="Y96" s="21"/>
      <c r="Z96" s="46"/>
    </row>
    <row r="97" spans="1:28" x14ac:dyDescent="0.25">
      <c r="B97" s="45" t="s">
        <v>50</v>
      </c>
      <c r="C97" s="38">
        <v>-0.10412236371174716</v>
      </c>
      <c r="D97" s="38">
        <v>-0.10919841074066727</v>
      </c>
      <c r="E97" s="39">
        <v>-2.3311999379941994E-2</v>
      </c>
      <c r="F97" s="39">
        <v>6.6963437507467249E-2</v>
      </c>
      <c r="G97" s="39">
        <v>2.3386691546379179E-2</v>
      </c>
      <c r="H97" s="39">
        <v>9.0731329936112992E-2</v>
      </c>
      <c r="I97" s="39">
        <v>-6.9463466887607073E-3</v>
      </c>
      <c r="J97" s="39">
        <v>-1.389511365769569E-2</v>
      </c>
      <c r="K97" s="39">
        <v>1.9093241892013224E-2</v>
      </c>
      <c r="L97" s="39">
        <v>-2.8231255079419482E-4</v>
      </c>
      <c r="M97" s="39">
        <v>7.0517770439395555E-3</v>
      </c>
      <c r="N97" s="39">
        <v>0</v>
      </c>
      <c r="O97" s="39">
        <v>-5.0530068803694816E-2</v>
      </c>
      <c r="P97" s="21"/>
      <c r="Q97" s="21"/>
      <c r="R97" s="21"/>
      <c r="S97" s="21"/>
      <c r="T97" s="21"/>
      <c r="U97" s="21"/>
      <c r="V97" s="21"/>
      <c r="W97" s="21"/>
      <c r="X97" s="21"/>
      <c r="Y97" s="21"/>
      <c r="Z97" s="46"/>
    </row>
    <row r="98" spans="1:28" x14ac:dyDescent="0.25">
      <c r="B98" s="47" t="s">
        <v>25</v>
      </c>
      <c r="C98" s="53">
        <v>-0.10412236371174716</v>
      </c>
      <c r="D98" s="53">
        <v>-0.10919841074066727</v>
      </c>
      <c r="E98" s="53">
        <v>-2.3311999379941994E-2</v>
      </c>
      <c r="F98" s="53">
        <v>6.6963437507467249E-2</v>
      </c>
      <c r="G98" s="53">
        <v>2.3386691546379179E-2</v>
      </c>
      <c r="H98" s="53">
        <v>9.0731329936112992E-2</v>
      </c>
      <c r="I98" s="53">
        <v>-6.9463466887607073E-3</v>
      </c>
      <c r="J98" s="53">
        <v>-1.389511365769569E-2</v>
      </c>
      <c r="K98" s="53">
        <v>1.9093241892013224E-2</v>
      </c>
      <c r="L98" s="53">
        <v>-2.8231255079419482E-4</v>
      </c>
      <c r="M98" s="53">
        <v>7.0517770439395555E-3</v>
      </c>
      <c r="N98" s="53">
        <v>0</v>
      </c>
      <c r="O98" s="24">
        <v>-5.0530068803694816E-2</v>
      </c>
      <c r="P98" s="21"/>
      <c r="Q98" s="21"/>
      <c r="R98" s="21"/>
      <c r="S98" s="21"/>
      <c r="T98" s="21"/>
      <c r="U98" s="21"/>
      <c r="V98" s="21"/>
      <c r="W98" s="21"/>
      <c r="X98" s="21"/>
      <c r="Y98" s="21"/>
      <c r="Z98" s="46"/>
    </row>
    <row r="99" spans="1:28" ht="17.25" customHeight="1" x14ac:dyDescent="0.25">
      <c r="B99" s="47" t="s">
        <v>27</v>
      </c>
      <c r="C99" s="53">
        <v>0</v>
      </c>
      <c r="D99" s="53">
        <v>0</v>
      </c>
      <c r="E99" s="53">
        <v>0</v>
      </c>
      <c r="F99" s="53">
        <v>0</v>
      </c>
      <c r="G99" s="53">
        <v>0</v>
      </c>
      <c r="H99" s="53">
        <v>0</v>
      </c>
      <c r="I99" s="53">
        <v>0</v>
      </c>
      <c r="J99" s="53">
        <v>0</v>
      </c>
      <c r="K99" s="53">
        <v>0</v>
      </c>
      <c r="L99" s="53">
        <v>0</v>
      </c>
      <c r="M99" s="53">
        <v>0</v>
      </c>
      <c r="N99" s="53">
        <v>0</v>
      </c>
      <c r="O99" s="24">
        <v>0</v>
      </c>
      <c r="P99" s="21"/>
      <c r="Q99" s="21"/>
      <c r="R99" s="21"/>
      <c r="S99" s="21"/>
      <c r="T99" s="21"/>
      <c r="U99" s="21"/>
      <c r="V99" s="21"/>
      <c r="W99" s="21"/>
      <c r="X99" s="21"/>
      <c r="Y99" s="21"/>
      <c r="Z99" s="46"/>
    </row>
    <row r="100" spans="1:28" ht="17.25" customHeight="1" x14ac:dyDescent="0.25">
      <c r="B100" s="47" t="s">
        <v>28</v>
      </c>
      <c r="C100" s="53">
        <v>0</v>
      </c>
      <c r="D100" s="53">
        <v>0</v>
      </c>
      <c r="E100" s="53">
        <v>0</v>
      </c>
      <c r="F100" s="53">
        <v>0</v>
      </c>
      <c r="G100" s="53">
        <v>0</v>
      </c>
      <c r="H100" s="53">
        <v>0</v>
      </c>
      <c r="I100" s="53">
        <v>0</v>
      </c>
      <c r="J100" s="53">
        <v>0</v>
      </c>
      <c r="K100" s="53">
        <v>0</v>
      </c>
      <c r="L100" s="53">
        <v>0</v>
      </c>
      <c r="M100" s="53">
        <v>0</v>
      </c>
      <c r="N100" s="53">
        <v>0</v>
      </c>
      <c r="O100" s="24">
        <v>0</v>
      </c>
      <c r="P100" s="21"/>
      <c r="Q100" s="21"/>
      <c r="R100" s="21"/>
      <c r="S100" s="21"/>
      <c r="T100" s="21"/>
      <c r="U100" s="21"/>
      <c r="V100" s="21"/>
      <c r="W100" s="21"/>
      <c r="X100" s="21"/>
      <c r="Y100" s="21"/>
      <c r="Z100" s="46"/>
    </row>
    <row r="101" spans="1:28" x14ac:dyDescent="0.25">
      <c r="B101" s="71"/>
      <c r="C101" s="53"/>
      <c r="D101" s="53"/>
      <c r="E101" s="53"/>
      <c r="F101" s="53"/>
      <c r="G101" s="53"/>
      <c r="H101" s="53"/>
      <c r="I101" s="53"/>
      <c r="J101" s="53"/>
      <c r="K101" s="53"/>
      <c r="L101" s="53"/>
      <c r="M101" s="53"/>
      <c r="N101" s="53"/>
      <c r="O101" s="54"/>
      <c r="P101" s="21"/>
      <c r="Q101" s="21"/>
      <c r="R101" s="21"/>
      <c r="S101" s="21"/>
      <c r="T101" s="21"/>
      <c r="U101" s="21"/>
      <c r="V101" s="21"/>
      <c r="W101" s="21"/>
      <c r="X101" s="21"/>
      <c r="Y101" s="21"/>
      <c r="Z101" s="46"/>
    </row>
    <row r="102" spans="1:28" s="28" customFormat="1" x14ac:dyDescent="0.25">
      <c r="A102" s="25"/>
      <c r="B102" s="45" t="s">
        <v>51</v>
      </c>
      <c r="C102" s="38">
        <v>80.078315799999984</v>
      </c>
      <c r="D102" s="38">
        <v>80.614892099999977</v>
      </c>
      <c r="E102" s="39">
        <v>80.884973129999977</v>
      </c>
      <c r="F102" s="39">
        <v>81.413626139999977</v>
      </c>
      <c r="G102" s="39">
        <v>82.206259989999978</v>
      </c>
      <c r="H102" s="39">
        <v>82.896159809999972</v>
      </c>
      <c r="I102" s="39">
        <v>84.272954489999975</v>
      </c>
      <c r="J102" s="39">
        <v>83.549643179999975</v>
      </c>
      <c r="K102" s="39">
        <v>84.16733379999998</v>
      </c>
      <c r="L102" s="39">
        <v>84.39530784999998</v>
      </c>
      <c r="M102" s="39">
        <v>85.588369259999979</v>
      </c>
      <c r="N102" s="39">
        <v>0</v>
      </c>
      <c r="O102" s="39"/>
      <c r="P102" s="21"/>
      <c r="Q102" s="21"/>
      <c r="R102" s="21"/>
      <c r="S102" s="21"/>
      <c r="T102" s="21"/>
      <c r="U102" s="21"/>
      <c r="V102" s="21"/>
      <c r="W102" s="21"/>
      <c r="X102" s="21"/>
      <c r="Y102" s="21"/>
      <c r="Z102" s="46"/>
    </row>
    <row r="103" spans="1:28" s="28" customFormat="1" x14ac:dyDescent="0.25">
      <c r="A103" s="25"/>
      <c r="B103" s="47" t="s">
        <v>25</v>
      </c>
      <c r="C103" s="53">
        <v>76.093247509999983</v>
      </c>
      <c r="D103" s="53">
        <v>76.629823809999976</v>
      </c>
      <c r="E103" s="53">
        <v>76.899904839999977</v>
      </c>
      <c r="F103" s="53">
        <v>77.428557849999976</v>
      </c>
      <c r="G103" s="53">
        <v>78.221191699999977</v>
      </c>
      <c r="H103" s="53">
        <v>78.911091519999971</v>
      </c>
      <c r="I103" s="53">
        <v>80.287886199999974</v>
      </c>
      <c r="J103" s="53">
        <v>79.564574889999975</v>
      </c>
      <c r="K103" s="53">
        <v>80.182265509999979</v>
      </c>
      <c r="L103" s="53">
        <v>80.41023955999998</v>
      </c>
      <c r="M103" s="53">
        <v>81.603300969999978</v>
      </c>
      <c r="N103" s="53">
        <v>0</v>
      </c>
      <c r="O103" s="24"/>
      <c r="P103" s="21"/>
      <c r="Q103" s="21"/>
      <c r="R103" s="21"/>
      <c r="S103" s="21"/>
      <c r="T103" s="21"/>
      <c r="U103" s="21"/>
      <c r="V103" s="21"/>
      <c r="W103" s="21"/>
      <c r="X103" s="21"/>
      <c r="Y103" s="21"/>
      <c r="Z103" s="46"/>
    </row>
    <row r="104" spans="1:28" s="28" customFormat="1" x14ac:dyDescent="0.25">
      <c r="A104" s="25"/>
      <c r="B104" s="47" t="s">
        <v>27</v>
      </c>
      <c r="C104" s="53">
        <v>3.9850682900000001</v>
      </c>
      <c r="D104" s="53">
        <v>3.9850682900000001</v>
      </c>
      <c r="E104" s="53">
        <v>3.9850682900000001</v>
      </c>
      <c r="F104" s="53">
        <v>3.9850682900000001</v>
      </c>
      <c r="G104" s="53">
        <v>3.9850682900000001</v>
      </c>
      <c r="H104" s="53">
        <v>3.9850682900000001</v>
      </c>
      <c r="I104" s="53">
        <v>3.9850682900000001</v>
      </c>
      <c r="J104" s="53">
        <v>3.9850682900000001</v>
      </c>
      <c r="K104" s="53">
        <v>3.9850682900000001</v>
      </c>
      <c r="L104" s="53">
        <v>3.9850682900000001</v>
      </c>
      <c r="M104" s="53">
        <v>3.9850682900000001</v>
      </c>
      <c r="N104" s="53">
        <v>0</v>
      </c>
      <c r="O104" s="24"/>
      <c r="P104" s="21"/>
      <c r="Q104" s="21"/>
      <c r="R104" s="21"/>
      <c r="S104" s="21"/>
      <c r="T104" s="21"/>
      <c r="U104" s="21"/>
      <c r="V104" s="21"/>
      <c r="W104" s="21"/>
      <c r="X104" s="21"/>
      <c r="Y104" s="21"/>
      <c r="Z104" s="46"/>
    </row>
    <row r="105" spans="1:28" s="28" customFormat="1" x14ac:dyDescent="0.25">
      <c r="A105" s="25"/>
      <c r="B105" s="47" t="s">
        <v>28</v>
      </c>
      <c r="C105" s="53">
        <v>0</v>
      </c>
      <c r="D105" s="53">
        <v>0</v>
      </c>
      <c r="E105" s="53">
        <v>0</v>
      </c>
      <c r="F105" s="53">
        <v>0</v>
      </c>
      <c r="G105" s="53">
        <v>0</v>
      </c>
      <c r="H105" s="53">
        <v>0</v>
      </c>
      <c r="I105" s="53">
        <v>0</v>
      </c>
      <c r="J105" s="53">
        <v>0</v>
      </c>
      <c r="K105" s="53">
        <v>0</v>
      </c>
      <c r="L105" s="53">
        <v>0</v>
      </c>
      <c r="M105" s="53">
        <v>0</v>
      </c>
      <c r="N105" s="53">
        <v>0</v>
      </c>
      <c r="O105" s="24"/>
      <c r="P105" s="21"/>
      <c r="Q105" s="21"/>
      <c r="R105" s="21"/>
      <c r="S105" s="21"/>
      <c r="T105" s="21"/>
      <c r="U105" s="21"/>
      <c r="V105" s="21"/>
      <c r="W105" s="21"/>
      <c r="X105" s="21"/>
      <c r="Y105" s="21"/>
      <c r="Z105" s="46"/>
    </row>
    <row r="106" spans="1:28" x14ac:dyDescent="0.25">
      <c r="B106" s="72"/>
      <c r="C106" s="6"/>
      <c r="D106" s="6"/>
      <c r="E106" s="6"/>
      <c r="F106" s="6"/>
      <c r="G106" s="6"/>
      <c r="H106" s="6"/>
      <c r="I106" s="6"/>
      <c r="J106" s="6"/>
      <c r="K106" s="6"/>
      <c r="L106" s="6"/>
      <c r="M106" s="6"/>
      <c r="N106" s="6"/>
      <c r="P106" s="21"/>
      <c r="Q106" s="21"/>
      <c r="R106" s="21"/>
      <c r="S106" s="21"/>
      <c r="T106" s="21"/>
      <c r="U106" s="21"/>
      <c r="V106" s="21"/>
      <c r="W106" s="21"/>
      <c r="X106" s="21"/>
      <c r="Y106" s="21"/>
      <c r="Z106" s="46"/>
    </row>
    <row r="107" spans="1:28" ht="16.5" thickBot="1" x14ac:dyDescent="0.3">
      <c r="B107" s="179" t="s">
        <v>52</v>
      </c>
      <c r="C107" s="179"/>
      <c r="D107" s="179"/>
      <c r="E107" s="179"/>
      <c r="F107" s="179"/>
      <c r="G107" s="179"/>
      <c r="H107" s="179"/>
      <c r="I107" s="179"/>
      <c r="J107" s="179"/>
      <c r="K107" s="179"/>
      <c r="L107" s="179"/>
      <c r="M107" s="179"/>
      <c r="N107" s="179"/>
      <c r="O107" s="179"/>
      <c r="P107" s="21"/>
      <c r="Q107" s="21"/>
      <c r="R107" s="21"/>
      <c r="S107" s="21"/>
      <c r="T107" s="21"/>
      <c r="U107" s="21"/>
      <c r="V107" s="21"/>
      <c r="W107" s="21"/>
      <c r="X107" s="21"/>
      <c r="Y107" s="21"/>
      <c r="Z107" s="46"/>
    </row>
    <row r="108" spans="1:28" x14ac:dyDescent="0.25">
      <c r="B108" s="73"/>
      <c r="C108" s="43"/>
      <c r="D108" s="43"/>
      <c r="E108" s="43"/>
      <c r="F108" s="43"/>
      <c r="G108" s="43"/>
      <c r="H108" s="43"/>
      <c r="I108" s="43"/>
      <c r="J108" s="43"/>
      <c r="K108" s="43"/>
      <c r="L108" s="43"/>
      <c r="M108" s="43"/>
      <c r="N108" s="43"/>
      <c r="O108" s="43"/>
      <c r="P108" s="21"/>
      <c r="Q108" s="21"/>
      <c r="R108" s="21"/>
      <c r="S108" s="21"/>
      <c r="T108" s="21"/>
      <c r="U108" s="21"/>
      <c r="V108" s="21"/>
      <c r="W108" s="21"/>
      <c r="X108" s="21"/>
      <c r="Y108" s="21"/>
      <c r="Z108" s="46"/>
    </row>
    <row r="109" spans="1:28" ht="15.75" thickBot="1" x14ac:dyDescent="0.3">
      <c r="B109" s="74" t="s">
        <v>53</v>
      </c>
      <c r="C109" s="75">
        <v>581.2693369646164</v>
      </c>
      <c r="D109" s="75">
        <v>174.77496056105409</v>
      </c>
      <c r="E109" s="75">
        <v>175.57912375127108</v>
      </c>
      <c r="F109" s="75">
        <v>125.02373745314719</v>
      </c>
      <c r="G109" s="75">
        <v>195.24860036330139</v>
      </c>
      <c r="H109" s="75">
        <v>83.477874629401128</v>
      </c>
      <c r="I109" s="76">
        <v>401.95350271395881</v>
      </c>
      <c r="J109" s="76">
        <v>301.84645277530245</v>
      </c>
      <c r="K109" s="76">
        <v>373.01910791035965</v>
      </c>
      <c r="L109" s="76">
        <v>116.30400989632719</v>
      </c>
      <c r="M109" s="76">
        <v>204.90069019211103</v>
      </c>
      <c r="N109" s="76">
        <v>0</v>
      </c>
      <c r="O109" s="76">
        <v>2733.3973972108502</v>
      </c>
      <c r="P109" s="21"/>
      <c r="Q109" s="21"/>
      <c r="R109" s="21"/>
      <c r="S109" s="21"/>
      <c r="T109" s="21"/>
      <c r="U109" s="21"/>
      <c r="V109" s="21"/>
      <c r="W109" s="21"/>
      <c r="X109" s="21"/>
      <c r="Y109" s="21"/>
      <c r="Z109" s="46"/>
    </row>
    <row r="110" spans="1:28" ht="15.75" thickTop="1" x14ac:dyDescent="0.25">
      <c r="B110" s="77" t="s">
        <v>54</v>
      </c>
      <c r="C110" s="61">
        <v>581.2693369646164</v>
      </c>
      <c r="D110" s="61">
        <v>174.7386273410541</v>
      </c>
      <c r="E110" s="61">
        <v>175.57912375127108</v>
      </c>
      <c r="F110" s="61">
        <v>125.02373745314719</v>
      </c>
      <c r="G110" s="61">
        <v>195.24860036330139</v>
      </c>
      <c r="H110" s="61">
        <v>83.477874629401128</v>
      </c>
      <c r="I110" s="62">
        <v>401.95350271395881</v>
      </c>
      <c r="J110" s="62">
        <v>301.81344092530247</v>
      </c>
      <c r="K110" s="62">
        <v>373.01910791035965</v>
      </c>
      <c r="L110" s="62">
        <v>116.30400989632719</v>
      </c>
      <c r="M110" s="62">
        <v>204.90069019211103</v>
      </c>
      <c r="N110" s="62">
        <v>0</v>
      </c>
      <c r="O110" s="62">
        <v>2733.3280521408501</v>
      </c>
      <c r="P110" s="21"/>
      <c r="Q110" s="21"/>
      <c r="R110" s="21"/>
      <c r="S110" s="21"/>
      <c r="T110" s="21"/>
      <c r="U110" s="21"/>
      <c r="V110" s="21"/>
      <c r="W110" s="21"/>
      <c r="X110" s="21"/>
      <c r="Y110" s="21"/>
      <c r="Z110" s="78"/>
    </row>
    <row r="111" spans="1:28" x14ac:dyDescent="0.25">
      <c r="A111" s="57" t="s">
        <v>55</v>
      </c>
      <c r="B111" s="47" t="s">
        <v>56</v>
      </c>
      <c r="C111" s="79">
        <v>575.89077317015028</v>
      </c>
      <c r="D111" s="80">
        <v>170.47134269686921</v>
      </c>
      <c r="E111" s="53">
        <v>175.30760239635077</v>
      </c>
      <c r="F111" s="53">
        <v>120.95316306134683</v>
      </c>
      <c r="G111" s="53">
        <v>188.19291351158481</v>
      </c>
      <c r="H111" s="69">
        <v>82.727467892399602</v>
      </c>
      <c r="I111" s="69">
        <v>401.01231701048988</v>
      </c>
      <c r="J111" s="53">
        <v>301.67077721597383</v>
      </c>
      <c r="K111" s="53">
        <v>372.87619428272774</v>
      </c>
      <c r="L111" s="53">
        <v>113.17659817215164</v>
      </c>
      <c r="M111" s="53">
        <v>200.24618194711104</v>
      </c>
      <c r="N111" s="81">
        <v>0</v>
      </c>
      <c r="O111" s="24">
        <v>2702.5253313571552</v>
      </c>
      <c r="P111" s="21"/>
      <c r="Q111" s="21"/>
      <c r="R111" s="21"/>
      <c r="S111" s="21"/>
      <c r="T111" s="21"/>
      <c r="U111" s="21"/>
      <c r="V111" s="21"/>
      <c r="W111" s="21"/>
      <c r="X111" s="21"/>
      <c r="Y111" s="21"/>
      <c r="Z111" s="78"/>
      <c r="AA111" s="82"/>
    </row>
    <row r="112" spans="1:28" s="33" customFormat="1" x14ac:dyDescent="0.25">
      <c r="A112" s="29"/>
      <c r="B112" s="50" t="s">
        <v>26</v>
      </c>
      <c r="C112" s="83">
        <v>516.78841717165494</v>
      </c>
      <c r="D112" s="83">
        <v>148.66309292434718</v>
      </c>
      <c r="E112" s="83">
        <v>138.43987950668526</v>
      </c>
      <c r="F112" s="83">
        <v>68.8125</v>
      </c>
      <c r="G112" s="83">
        <v>120.64472861473214</v>
      </c>
      <c r="H112" s="83">
        <v>54.995176865268334</v>
      </c>
      <c r="I112" s="83">
        <v>346.19504062999999</v>
      </c>
      <c r="J112" s="83">
        <v>283.10699894689026</v>
      </c>
      <c r="K112" s="83">
        <v>333.47295591985562</v>
      </c>
      <c r="L112" s="84">
        <v>64.5</v>
      </c>
      <c r="M112" s="83">
        <v>114.67390227114117</v>
      </c>
      <c r="N112" s="83">
        <v>0</v>
      </c>
      <c r="O112" s="52">
        <v>2190.2926928505753</v>
      </c>
      <c r="P112" s="21"/>
      <c r="Q112" s="21"/>
      <c r="R112" s="21"/>
      <c r="S112" s="21"/>
      <c r="T112" s="21"/>
      <c r="U112" s="21"/>
      <c r="V112" s="21"/>
      <c r="W112" s="21"/>
      <c r="X112" s="21"/>
      <c r="Y112" s="21"/>
      <c r="Z112" s="46"/>
      <c r="AB112" s="85">
        <f>U112*10^6</f>
        <v>0</v>
      </c>
    </row>
    <row r="113" spans="1:26" s="33" customFormat="1" x14ac:dyDescent="0.25">
      <c r="A113" s="29"/>
      <c r="B113" s="86" t="s">
        <v>57</v>
      </c>
      <c r="C113" s="87">
        <v>0</v>
      </c>
      <c r="D113" s="87">
        <v>0</v>
      </c>
      <c r="E113" s="87">
        <v>0</v>
      </c>
      <c r="F113" s="87">
        <v>0</v>
      </c>
      <c r="G113" s="87">
        <v>0</v>
      </c>
      <c r="H113" s="87">
        <v>0</v>
      </c>
      <c r="I113" s="87">
        <v>0</v>
      </c>
      <c r="J113" s="87">
        <v>0</v>
      </c>
      <c r="K113" s="87">
        <v>0</v>
      </c>
      <c r="L113" s="87">
        <v>0</v>
      </c>
      <c r="M113" s="87">
        <v>0</v>
      </c>
      <c r="N113" s="87">
        <v>0</v>
      </c>
      <c r="O113" s="52">
        <v>0</v>
      </c>
      <c r="P113" s="21"/>
      <c r="Q113" s="21"/>
      <c r="R113" s="21"/>
      <c r="S113" s="21"/>
      <c r="T113" s="21"/>
      <c r="U113" s="21"/>
      <c r="V113" s="21"/>
      <c r="W113" s="21"/>
      <c r="X113" s="21"/>
      <c r="Y113" s="21"/>
      <c r="Z113" s="46"/>
    </row>
    <row r="114" spans="1:26" x14ac:dyDescent="0.25">
      <c r="B114" s="88" t="s">
        <v>58</v>
      </c>
      <c r="C114" s="69">
        <v>0</v>
      </c>
      <c r="D114" s="69">
        <v>0</v>
      </c>
      <c r="E114" s="69">
        <v>0</v>
      </c>
      <c r="F114" s="69">
        <v>0</v>
      </c>
      <c r="G114" s="69">
        <v>0</v>
      </c>
      <c r="H114" s="69">
        <v>0</v>
      </c>
      <c r="I114" s="81">
        <v>0</v>
      </c>
      <c r="J114" s="81">
        <v>0</v>
      </c>
      <c r="K114" s="81">
        <v>0</v>
      </c>
      <c r="L114" s="81">
        <v>0</v>
      </c>
      <c r="M114" s="81">
        <v>0</v>
      </c>
      <c r="N114" s="81">
        <v>0</v>
      </c>
      <c r="O114" s="35">
        <v>0</v>
      </c>
      <c r="P114" s="21"/>
      <c r="Q114" s="21"/>
      <c r="R114" s="21"/>
      <c r="S114" s="21"/>
      <c r="T114" s="21"/>
      <c r="U114" s="21"/>
      <c r="V114" s="21"/>
      <c r="W114" s="21"/>
      <c r="X114" s="21"/>
      <c r="Y114" s="21"/>
      <c r="Z114" s="46"/>
    </row>
    <row r="115" spans="1:26" x14ac:dyDescent="0.25">
      <c r="B115" s="88" t="s">
        <v>59</v>
      </c>
      <c r="C115" s="69">
        <v>5.3785637944661211</v>
      </c>
      <c r="D115" s="69">
        <v>4.2672846441848717</v>
      </c>
      <c r="E115" s="69">
        <v>0.27152135492031143</v>
      </c>
      <c r="F115" s="69">
        <v>4.0705743918003625</v>
      </c>
      <c r="G115" s="69">
        <v>7.0556868517165849</v>
      </c>
      <c r="H115" s="69">
        <v>0.75040673700152194</v>
      </c>
      <c r="I115" s="69">
        <v>0.9411857034689356</v>
      </c>
      <c r="J115" s="69">
        <v>0.14266370932866318</v>
      </c>
      <c r="K115" s="69">
        <v>0.14291362763188745</v>
      </c>
      <c r="L115" s="69">
        <v>3.1274117241755506</v>
      </c>
      <c r="M115" s="69">
        <v>4.6545082449999997</v>
      </c>
      <c r="N115" s="69">
        <v>0</v>
      </c>
      <c r="O115" s="89">
        <v>30.802720783694813</v>
      </c>
      <c r="P115" s="21"/>
      <c r="Q115" s="21"/>
      <c r="R115" s="21"/>
      <c r="S115" s="21"/>
      <c r="T115" s="21"/>
      <c r="U115" s="21"/>
      <c r="V115" s="21"/>
      <c r="W115" s="21"/>
      <c r="X115" s="21"/>
      <c r="Y115" s="21"/>
      <c r="Z115" s="46"/>
    </row>
    <row r="116" spans="1:26" s="33" customFormat="1" x14ac:dyDescent="0.25">
      <c r="A116" s="90" t="s">
        <v>60</v>
      </c>
      <c r="B116" s="50" t="s">
        <v>26</v>
      </c>
      <c r="C116" s="51">
        <v>0.42099999999999999</v>
      </c>
      <c r="D116" s="51">
        <v>4.1933386891874882</v>
      </c>
      <c r="E116" s="51">
        <v>8.258863000000001E-2</v>
      </c>
      <c r="F116" s="51">
        <v>0.76419335128761212</v>
      </c>
      <c r="G116" s="51">
        <v>3.7040681716584707E-2</v>
      </c>
      <c r="H116" s="51">
        <v>7.4499999999999997E-2</v>
      </c>
      <c r="I116" s="51">
        <v>0.12118715758602946</v>
      </c>
      <c r="J116" s="51">
        <v>6.0319015808523078E-2</v>
      </c>
      <c r="K116" s="51">
        <v>1E-3</v>
      </c>
      <c r="L116" s="87">
        <v>1.3337399999999999</v>
      </c>
      <c r="M116" s="51">
        <v>0.18276500000000001</v>
      </c>
      <c r="N116" s="51">
        <v>0</v>
      </c>
      <c r="O116" s="52">
        <v>7.2716725255862373</v>
      </c>
      <c r="P116" s="21"/>
      <c r="Q116" s="21"/>
      <c r="R116" s="21"/>
      <c r="S116" s="21"/>
      <c r="T116" s="21"/>
      <c r="U116" s="21"/>
      <c r="V116" s="21"/>
      <c r="W116" s="21"/>
      <c r="X116" s="21"/>
      <c r="Y116" s="21"/>
      <c r="Z116" s="46"/>
    </row>
    <row r="117" spans="1:26" s="33" customFormat="1" x14ac:dyDescent="0.25">
      <c r="A117" s="90" t="s">
        <v>61</v>
      </c>
      <c r="B117" s="86" t="s">
        <v>62</v>
      </c>
      <c r="C117" s="87">
        <v>0.1</v>
      </c>
      <c r="D117" s="87">
        <v>4.1341585552248414</v>
      </c>
      <c r="E117" s="87">
        <v>0</v>
      </c>
      <c r="F117" s="87">
        <v>1.5625</v>
      </c>
      <c r="G117" s="87">
        <v>0</v>
      </c>
      <c r="H117" s="87">
        <v>0</v>
      </c>
      <c r="I117" s="87">
        <v>0</v>
      </c>
      <c r="J117" s="87">
        <v>0</v>
      </c>
      <c r="K117" s="87">
        <v>0</v>
      </c>
      <c r="L117" s="87">
        <v>1.4052459016393442</v>
      </c>
      <c r="M117" s="87">
        <v>0</v>
      </c>
      <c r="N117" s="87">
        <v>0</v>
      </c>
      <c r="O117" s="52">
        <v>7.2019044568641855</v>
      </c>
      <c r="P117" s="21"/>
      <c r="Q117" s="21"/>
      <c r="R117" s="21"/>
      <c r="S117" s="21"/>
      <c r="T117" s="21"/>
      <c r="U117" s="21"/>
      <c r="V117" s="21"/>
      <c r="W117" s="21"/>
      <c r="X117" s="21"/>
      <c r="Y117" s="21"/>
      <c r="Z117" s="46"/>
    </row>
    <row r="118" spans="1:26" x14ac:dyDescent="0.25">
      <c r="B118" s="77" t="s">
        <v>63</v>
      </c>
      <c r="C118" s="38">
        <v>0</v>
      </c>
      <c r="D118" s="38">
        <v>0</v>
      </c>
      <c r="E118" s="39">
        <v>0</v>
      </c>
      <c r="F118" s="39">
        <v>0</v>
      </c>
      <c r="G118" s="39">
        <v>0</v>
      </c>
      <c r="H118" s="39">
        <v>0</v>
      </c>
      <c r="I118" s="39">
        <v>0</v>
      </c>
      <c r="J118" s="39">
        <v>0</v>
      </c>
      <c r="K118" s="39">
        <v>0</v>
      </c>
      <c r="L118" s="39">
        <v>0</v>
      </c>
      <c r="M118" s="39">
        <v>0</v>
      </c>
      <c r="N118" s="39">
        <v>0</v>
      </c>
      <c r="O118" s="39">
        <v>0</v>
      </c>
      <c r="P118" s="21"/>
      <c r="Q118" s="21"/>
      <c r="R118" s="21"/>
      <c r="S118" s="21"/>
      <c r="T118" s="21"/>
      <c r="U118" s="21"/>
      <c r="V118" s="21"/>
      <c r="W118" s="21"/>
      <c r="X118" s="21"/>
      <c r="Y118" s="21"/>
      <c r="Z118" s="46"/>
    </row>
    <row r="119" spans="1:26" x14ac:dyDescent="0.25">
      <c r="B119" s="47" t="s">
        <v>56</v>
      </c>
      <c r="C119" s="53">
        <v>0</v>
      </c>
      <c r="D119" s="53">
        <v>0</v>
      </c>
      <c r="E119" s="53">
        <v>0</v>
      </c>
      <c r="F119" s="53">
        <v>0</v>
      </c>
      <c r="G119" s="53">
        <v>0</v>
      </c>
      <c r="H119" s="53">
        <v>0</v>
      </c>
      <c r="I119" s="53">
        <v>0</v>
      </c>
      <c r="J119" s="53">
        <v>0</v>
      </c>
      <c r="K119" s="53">
        <v>0</v>
      </c>
      <c r="L119" s="53">
        <v>0</v>
      </c>
      <c r="M119" s="53">
        <v>0</v>
      </c>
      <c r="N119" s="53">
        <v>0</v>
      </c>
      <c r="O119" s="24">
        <v>0</v>
      </c>
      <c r="P119" s="21"/>
      <c r="Q119" s="21"/>
      <c r="R119" s="21"/>
      <c r="S119" s="21"/>
      <c r="T119" s="21"/>
      <c r="U119" s="21"/>
      <c r="V119" s="21"/>
      <c r="W119" s="21"/>
      <c r="X119" s="21"/>
      <c r="Y119" s="21"/>
      <c r="Z119" s="46"/>
    </row>
    <row r="120" spans="1:26" x14ac:dyDescent="0.25">
      <c r="B120" s="47" t="s">
        <v>58</v>
      </c>
      <c r="C120" s="53">
        <v>0</v>
      </c>
      <c r="D120" s="53">
        <v>0</v>
      </c>
      <c r="E120" s="53">
        <v>0</v>
      </c>
      <c r="F120" s="53">
        <v>0</v>
      </c>
      <c r="G120" s="53">
        <v>0</v>
      </c>
      <c r="H120" s="53">
        <v>0</v>
      </c>
      <c r="I120" s="53">
        <v>0</v>
      </c>
      <c r="J120" s="53">
        <v>0</v>
      </c>
      <c r="K120" s="53">
        <v>0</v>
      </c>
      <c r="L120" s="53">
        <v>0</v>
      </c>
      <c r="M120" s="53">
        <v>0</v>
      </c>
      <c r="N120" s="53">
        <v>0</v>
      </c>
      <c r="O120" s="24">
        <v>0</v>
      </c>
      <c r="P120" s="21"/>
      <c r="Q120" s="21"/>
      <c r="R120" s="21"/>
      <c r="S120" s="21"/>
      <c r="T120" s="21"/>
      <c r="U120" s="21"/>
      <c r="V120" s="21"/>
      <c r="W120" s="21"/>
      <c r="X120" s="21"/>
      <c r="Y120" s="21"/>
      <c r="Z120" s="46"/>
    </row>
    <row r="121" spans="1:26" x14ac:dyDescent="0.25">
      <c r="B121" s="47" t="s">
        <v>59</v>
      </c>
      <c r="C121" s="53">
        <v>0</v>
      </c>
      <c r="D121" s="53">
        <v>0</v>
      </c>
      <c r="E121" s="53">
        <v>0</v>
      </c>
      <c r="F121" s="53">
        <v>0</v>
      </c>
      <c r="G121" s="53">
        <v>0</v>
      </c>
      <c r="H121" s="53">
        <v>0</v>
      </c>
      <c r="I121" s="53">
        <v>0</v>
      </c>
      <c r="J121" s="53">
        <v>0</v>
      </c>
      <c r="K121" s="53">
        <v>0</v>
      </c>
      <c r="L121" s="53">
        <v>0</v>
      </c>
      <c r="M121" s="53">
        <v>0</v>
      </c>
      <c r="N121" s="53">
        <v>0</v>
      </c>
      <c r="O121" s="24">
        <v>0</v>
      </c>
      <c r="P121" s="21"/>
      <c r="Q121" s="21"/>
      <c r="R121" s="21"/>
      <c r="S121" s="21"/>
      <c r="T121" s="21"/>
      <c r="U121" s="21"/>
      <c r="V121" s="21"/>
      <c r="W121" s="21"/>
      <c r="X121" s="21"/>
      <c r="Y121" s="21"/>
      <c r="Z121" s="46"/>
    </row>
    <row r="122" spans="1:26" x14ac:dyDescent="0.25">
      <c r="B122" s="47"/>
      <c r="C122" s="53"/>
      <c r="D122" s="53"/>
      <c r="E122" s="53"/>
      <c r="F122" s="53"/>
      <c r="G122" s="53"/>
      <c r="H122" s="53"/>
      <c r="I122" s="53"/>
      <c r="J122" s="53"/>
      <c r="K122" s="53"/>
      <c r="L122" s="53"/>
      <c r="M122" s="53"/>
      <c r="N122" s="53"/>
      <c r="O122" s="24">
        <v>0</v>
      </c>
      <c r="P122" s="21"/>
      <c r="Q122" s="21"/>
      <c r="R122" s="21"/>
      <c r="S122" s="21"/>
      <c r="T122" s="21"/>
      <c r="U122" s="21"/>
      <c r="V122" s="21"/>
      <c r="W122" s="21"/>
      <c r="X122" s="21"/>
      <c r="Y122" s="21"/>
      <c r="Z122" s="46"/>
    </row>
    <row r="123" spans="1:26" x14ac:dyDescent="0.25">
      <c r="B123" s="77" t="s">
        <v>28</v>
      </c>
      <c r="C123" s="38">
        <v>0</v>
      </c>
      <c r="D123" s="38">
        <v>3.6333219999999999E-2</v>
      </c>
      <c r="E123" s="39">
        <v>0</v>
      </c>
      <c r="F123" s="39">
        <v>0</v>
      </c>
      <c r="G123" s="39">
        <v>0</v>
      </c>
      <c r="H123" s="39">
        <v>0</v>
      </c>
      <c r="I123" s="39">
        <v>0</v>
      </c>
      <c r="J123" s="39">
        <v>3.3011849999999995E-2</v>
      </c>
      <c r="K123" s="39">
        <v>0</v>
      </c>
      <c r="L123" s="39">
        <v>0</v>
      </c>
      <c r="M123" s="39">
        <v>0</v>
      </c>
      <c r="N123" s="39">
        <v>0</v>
      </c>
      <c r="O123" s="39">
        <v>6.9345069999999995E-2</v>
      </c>
      <c r="P123" s="21"/>
      <c r="Q123" s="21"/>
      <c r="R123" s="21"/>
      <c r="S123" s="21"/>
      <c r="T123" s="21"/>
      <c r="U123" s="21"/>
      <c r="V123" s="21"/>
      <c r="W123" s="21"/>
      <c r="X123" s="21"/>
      <c r="Y123" s="21"/>
      <c r="Z123" s="46"/>
    </row>
    <row r="124" spans="1:26" x14ac:dyDescent="0.25">
      <c r="A124" s="57" t="s">
        <v>64</v>
      </c>
      <c r="B124" s="47" t="s">
        <v>56</v>
      </c>
      <c r="C124" s="53">
        <v>0</v>
      </c>
      <c r="D124" s="53">
        <v>3.6333219999999999E-2</v>
      </c>
      <c r="E124" s="67">
        <v>0</v>
      </c>
      <c r="F124" s="67">
        <v>0</v>
      </c>
      <c r="G124" s="67">
        <v>0</v>
      </c>
      <c r="H124" s="53">
        <v>0</v>
      </c>
      <c r="I124" s="53">
        <v>0</v>
      </c>
      <c r="J124" s="53">
        <v>3.3011849999999995E-2</v>
      </c>
      <c r="K124" s="53">
        <v>0</v>
      </c>
      <c r="L124" s="53">
        <v>0</v>
      </c>
      <c r="M124" s="53">
        <v>0</v>
      </c>
      <c r="N124" s="53">
        <v>0</v>
      </c>
      <c r="O124" s="24">
        <v>6.9345069999999995E-2</v>
      </c>
      <c r="P124" s="21"/>
      <c r="Q124" s="21"/>
      <c r="R124" s="21"/>
      <c r="S124" s="21"/>
      <c r="T124" s="21"/>
      <c r="U124" s="21"/>
      <c r="V124" s="21"/>
      <c r="W124" s="21"/>
      <c r="X124" s="21"/>
      <c r="Y124" s="21"/>
      <c r="Z124" s="46"/>
    </row>
    <row r="125" spans="1:26" x14ac:dyDescent="0.25">
      <c r="B125" s="47" t="s">
        <v>58</v>
      </c>
      <c r="C125" s="53">
        <v>0</v>
      </c>
      <c r="D125" s="53">
        <v>0</v>
      </c>
      <c r="E125" s="53">
        <v>0</v>
      </c>
      <c r="F125" s="53">
        <v>0</v>
      </c>
      <c r="G125" s="53">
        <v>0</v>
      </c>
      <c r="H125" s="53">
        <v>0</v>
      </c>
      <c r="I125" s="53">
        <v>0</v>
      </c>
      <c r="J125" s="53">
        <v>0</v>
      </c>
      <c r="K125" s="53">
        <v>0</v>
      </c>
      <c r="L125" s="53">
        <v>0</v>
      </c>
      <c r="M125" s="53">
        <v>0</v>
      </c>
      <c r="N125" s="53">
        <v>0</v>
      </c>
      <c r="O125" s="24">
        <v>0</v>
      </c>
      <c r="P125" s="21"/>
      <c r="Q125" s="21"/>
      <c r="R125" s="21"/>
      <c r="S125" s="21"/>
      <c r="T125" s="21"/>
      <c r="U125" s="21"/>
      <c r="V125" s="21"/>
      <c r="W125" s="21"/>
      <c r="X125" s="21"/>
      <c r="Y125" s="21"/>
      <c r="Z125" s="46"/>
    </row>
    <row r="126" spans="1:26" x14ac:dyDescent="0.25">
      <c r="B126" s="47" t="s">
        <v>59</v>
      </c>
      <c r="C126" s="53">
        <v>0</v>
      </c>
      <c r="D126" s="53">
        <v>0</v>
      </c>
      <c r="E126" s="53">
        <v>0</v>
      </c>
      <c r="F126" s="53">
        <v>0</v>
      </c>
      <c r="G126" s="53">
        <v>0</v>
      </c>
      <c r="H126" s="53">
        <v>0</v>
      </c>
      <c r="I126" s="53">
        <v>0</v>
      </c>
      <c r="J126" s="53">
        <v>0</v>
      </c>
      <c r="K126" s="53">
        <v>0</v>
      </c>
      <c r="L126" s="53">
        <v>0</v>
      </c>
      <c r="M126" s="53">
        <v>0</v>
      </c>
      <c r="N126" s="53">
        <v>0</v>
      </c>
      <c r="O126" s="24">
        <v>0</v>
      </c>
      <c r="P126" s="21"/>
      <c r="Q126" s="21"/>
      <c r="R126" s="21"/>
      <c r="S126" s="21"/>
      <c r="T126" s="21"/>
      <c r="U126" s="21"/>
      <c r="V126" s="21"/>
      <c r="W126" s="21"/>
      <c r="X126" s="21"/>
      <c r="Y126" s="21"/>
      <c r="Z126" s="46"/>
    </row>
    <row r="127" spans="1:26" x14ac:dyDescent="0.25">
      <c r="B127" s="47"/>
      <c r="C127" s="53"/>
      <c r="D127" s="53"/>
      <c r="E127" s="53"/>
      <c r="F127" s="53"/>
      <c r="G127" s="53"/>
      <c r="H127" s="53"/>
      <c r="I127" s="53"/>
      <c r="J127" s="53"/>
      <c r="K127" s="53"/>
      <c r="L127" s="53"/>
      <c r="M127" s="53"/>
      <c r="N127" s="53"/>
      <c r="O127" s="24"/>
      <c r="P127" s="21"/>
      <c r="Q127" s="21"/>
      <c r="R127" s="21"/>
      <c r="S127" s="21"/>
      <c r="T127" s="21"/>
      <c r="U127" s="21"/>
      <c r="V127" s="21"/>
      <c r="W127" s="21"/>
      <c r="X127" s="21"/>
      <c r="Y127" s="21"/>
      <c r="Z127" s="46"/>
    </row>
    <row r="128" spans="1:26" ht="15.75" thickBot="1" x14ac:dyDescent="0.3">
      <c r="B128" s="74" t="s">
        <v>65</v>
      </c>
      <c r="C128" s="75">
        <v>581.07864150900002</v>
      </c>
      <c r="D128" s="75">
        <v>170.57578030299999</v>
      </c>
      <c r="E128" s="75">
        <v>175.74957024400001</v>
      </c>
      <c r="F128" s="75">
        <v>123.36872758100002</v>
      </c>
      <c r="G128" s="75">
        <v>194.87921906400004</v>
      </c>
      <c r="H128" s="75">
        <v>83.261257487999998</v>
      </c>
      <c r="I128" s="76">
        <v>401.75074106400001</v>
      </c>
      <c r="J128" s="76">
        <v>301.43845556999997</v>
      </c>
      <c r="K128" s="76">
        <v>370.48299294200007</v>
      </c>
      <c r="L128" s="76">
        <v>114.86720940899998</v>
      </c>
      <c r="M128" s="76">
        <v>203.820787387</v>
      </c>
      <c r="N128" s="76">
        <v>0</v>
      </c>
      <c r="O128" s="76">
        <v>2721.2733825609998</v>
      </c>
      <c r="P128" s="21"/>
      <c r="Q128" s="21"/>
      <c r="R128" s="21"/>
      <c r="S128" s="21"/>
      <c r="T128" s="21"/>
      <c r="U128" s="21"/>
      <c r="V128" s="21"/>
      <c r="W128" s="21"/>
      <c r="X128" s="21"/>
      <c r="Y128" s="21"/>
      <c r="Z128" s="46"/>
    </row>
    <row r="129" spans="1:29" ht="15" customHeight="1" thickTop="1" x14ac:dyDescent="0.25">
      <c r="B129" s="77" t="s">
        <v>17</v>
      </c>
      <c r="C129" s="61">
        <v>581.07864150900002</v>
      </c>
      <c r="D129" s="61">
        <v>170.539447083</v>
      </c>
      <c r="E129" s="61">
        <v>175.74957024400001</v>
      </c>
      <c r="F129" s="61">
        <v>123.36872758100002</v>
      </c>
      <c r="G129" s="61">
        <v>194.87921906400004</v>
      </c>
      <c r="H129" s="61">
        <v>83.261257487999998</v>
      </c>
      <c r="I129" s="62">
        <v>401.75074106400001</v>
      </c>
      <c r="J129" s="62">
        <v>301.40544371999999</v>
      </c>
      <c r="K129" s="62">
        <v>370.48299294200007</v>
      </c>
      <c r="L129" s="62">
        <v>114.86720940899998</v>
      </c>
      <c r="M129" s="62">
        <v>203.820787387</v>
      </c>
      <c r="N129" s="62">
        <v>0</v>
      </c>
      <c r="O129" s="62">
        <v>2721.2040374909998</v>
      </c>
      <c r="P129" s="21"/>
      <c r="Q129" s="21"/>
      <c r="R129" s="21"/>
      <c r="S129" s="21"/>
      <c r="T129" s="21"/>
      <c r="U129" s="21"/>
      <c r="V129" s="21"/>
      <c r="W129" s="21"/>
      <c r="X129" s="21"/>
      <c r="Y129" s="21"/>
      <c r="Z129" s="46"/>
    </row>
    <row r="130" spans="1:29" x14ac:dyDescent="0.25">
      <c r="A130" s="57" t="s">
        <v>66</v>
      </c>
      <c r="B130" s="47" t="s">
        <v>56</v>
      </c>
      <c r="C130" s="53">
        <v>575.79518681100001</v>
      </c>
      <c r="D130" s="53">
        <v>156.705396613</v>
      </c>
      <c r="E130" s="53">
        <v>175.47792404500001</v>
      </c>
      <c r="F130" s="53">
        <v>120.86060668800002</v>
      </c>
      <c r="G130" s="53">
        <v>187.82321247600004</v>
      </c>
      <c r="H130" s="53">
        <v>82.510894047999997</v>
      </c>
      <c r="I130" s="53">
        <v>400.80948862399998</v>
      </c>
      <c r="J130" s="53">
        <v>301.26301623500001</v>
      </c>
      <c r="K130" s="53">
        <v>370.34006056500004</v>
      </c>
      <c r="L130" s="53">
        <v>113.13787430199999</v>
      </c>
      <c r="M130" s="53">
        <v>199.16627914200001</v>
      </c>
      <c r="N130" s="53">
        <v>0</v>
      </c>
      <c r="O130" s="24">
        <v>2683.8899395489998</v>
      </c>
      <c r="P130" s="21"/>
      <c r="Q130" s="21"/>
      <c r="R130" s="21"/>
      <c r="S130" s="21"/>
      <c r="T130" s="21"/>
      <c r="U130" s="21"/>
      <c r="V130" s="21"/>
      <c r="W130" s="21"/>
      <c r="X130" s="21"/>
      <c r="Y130" s="21"/>
      <c r="Z130" s="78"/>
      <c r="AA130" s="46"/>
      <c r="AC130" s="78"/>
    </row>
    <row r="131" spans="1:29" s="33" customFormat="1" ht="14.25" x14ac:dyDescent="0.2">
      <c r="A131" s="29"/>
      <c r="B131" s="50" t="s">
        <v>26</v>
      </c>
      <c r="C131" s="84">
        <v>516.76238044000002</v>
      </c>
      <c r="D131" s="84">
        <v>134.965</v>
      </c>
      <c r="E131" s="84">
        <v>138.65093093999999</v>
      </c>
      <c r="F131" s="84">
        <v>68.8125</v>
      </c>
      <c r="G131" s="84">
        <v>120.39883594</v>
      </c>
      <c r="H131" s="84">
        <v>54.966206939999999</v>
      </c>
      <c r="I131" s="84">
        <v>346.19504062999999</v>
      </c>
      <c r="J131" s="84">
        <v>282.93052101000001</v>
      </c>
      <c r="K131" s="84">
        <v>331.01101509000006</v>
      </c>
      <c r="L131" s="84">
        <v>64.5</v>
      </c>
      <c r="M131" s="84">
        <v>113.79524563</v>
      </c>
      <c r="N131" s="84">
        <v>0</v>
      </c>
      <c r="O131" s="91">
        <v>2172.98767662</v>
      </c>
      <c r="P131" s="21"/>
      <c r="Q131" s="21"/>
      <c r="R131" s="21"/>
      <c r="S131" s="21"/>
      <c r="T131" s="21"/>
      <c r="U131" s="21"/>
      <c r="V131" s="21"/>
      <c r="W131" s="21"/>
      <c r="X131" s="21"/>
      <c r="Y131" s="21"/>
      <c r="Z131" s="46"/>
    </row>
    <row r="132" spans="1:29" ht="14.25" x14ac:dyDescent="0.2">
      <c r="B132" s="47" t="s">
        <v>58</v>
      </c>
      <c r="C132" s="53">
        <v>0</v>
      </c>
      <c r="D132" s="53">
        <v>0</v>
      </c>
      <c r="E132" s="53">
        <v>0</v>
      </c>
      <c r="F132" s="53">
        <v>0</v>
      </c>
      <c r="G132" s="53">
        <v>0</v>
      </c>
      <c r="H132" s="53">
        <v>0</v>
      </c>
      <c r="I132" s="53">
        <v>0</v>
      </c>
      <c r="J132" s="53">
        <v>0</v>
      </c>
      <c r="K132" s="53">
        <v>0</v>
      </c>
      <c r="L132" s="53">
        <v>0</v>
      </c>
      <c r="M132" s="53">
        <v>0</v>
      </c>
      <c r="N132" s="53">
        <v>0</v>
      </c>
      <c r="O132" s="91">
        <v>0</v>
      </c>
      <c r="P132" s="21"/>
      <c r="Q132" s="21"/>
      <c r="R132" s="21"/>
      <c r="S132" s="21"/>
      <c r="T132" s="21"/>
      <c r="U132" s="21"/>
      <c r="V132" s="21"/>
      <c r="W132" s="21"/>
      <c r="X132" s="21"/>
      <c r="Y132" s="21"/>
      <c r="Z132" s="46"/>
    </row>
    <row r="133" spans="1:29" ht="14.25" x14ac:dyDescent="0.2">
      <c r="A133" s="14" t="s">
        <v>67</v>
      </c>
      <c r="B133" s="65" t="s">
        <v>68</v>
      </c>
      <c r="C133" s="53">
        <v>0</v>
      </c>
      <c r="D133" s="53">
        <v>13.700882729999998</v>
      </c>
      <c r="E133" s="53">
        <v>0</v>
      </c>
      <c r="F133" s="53">
        <v>0</v>
      </c>
      <c r="G133" s="53">
        <v>0</v>
      </c>
      <c r="H133" s="53">
        <v>0</v>
      </c>
      <c r="I133" s="53">
        <v>0</v>
      </c>
      <c r="J133" s="53">
        <v>0</v>
      </c>
      <c r="K133" s="53">
        <v>0</v>
      </c>
      <c r="L133" s="53">
        <v>0</v>
      </c>
      <c r="M133" s="53">
        <v>0</v>
      </c>
      <c r="N133" s="53">
        <v>0</v>
      </c>
      <c r="O133" s="92">
        <v>13.700882729999998</v>
      </c>
      <c r="P133" s="21"/>
      <c r="Q133" s="21"/>
      <c r="R133" s="21"/>
      <c r="S133" s="21"/>
      <c r="T133" s="21"/>
      <c r="U133" s="21"/>
      <c r="V133" s="21"/>
      <c r="W133" s="21"/>
      <c r="X133" s="21"/>
      <c r="Y133" s="21"/>
      <c r="Z133" s="46"/>
    </row>
    <row r="134" spans="1:29" ht="14.25" x14ac:dyDescent="0.2">
      <c r="B134" s="47" t="s">
        <v>59</v>
      </c>
      <c r="C134" s="53">
        <v>5.283454697999999</v>
      </c>
      <c r="D134" s="53">
        <v>0.13316773999999998</v>
      </c>
      <c r="E134" s="53">
        <v>0.27164619900000003</v>
      </c>
      <c r="F134" s="53">
        <v>2.5081208930000001</v>
      </c>
      <c r="G134" s="53">
        <v>7.0560065880000007</v>
      </c>
      <c r="H134" s="53">
        <v>0.75036343999999999</v>
      </c>
      <c r="I134" s="53">
        <v>0.94125243999999997</v>
      </c>
      <c r="J134" s="53">
        <v>0.14242748500000002</v>
      </c>
      <c r="K134" s="53">
        <v>0.14293237699999997</v>
      </c>
      <c r="L134" s="53">
        <v>1.7293351069999998</v>
      </c>
      <c r="M134" s="53">
        <v>4.6545082449999997</v>
      </c>
      <c r="N134" s="53">
        <v>0</v>
      </c>
      <c r="O134" s="92">
        <v>23.613215212</v>
      </c>
      <c r="P134" s="21"/>
      <c r="Q134" s="21"/>
      <c r="R134" s="21"/>
      <c r="S134" s="21"/>
      <c r="T134" s="21"/>
      <c r="U134" s="21"/>
      <c r="V134" s="21"/>
      <c r="W134" s="21"/>
      <c r="X134" s="21"/>
      <c r="Y134" s="21"/>
      <c r="Z134" s="46"/>
    </row>
    <row r="135" spans="1:29" s="33" customFormat="1" ht="14.25" x14ac:dyDescent="0.2">
      <c r="A135" s="90" t="s">
        <v>60</v>
      </c>
      <c r="B135" s="50" t="s">
        <v>26</v>
      </c>
      <c r="C135" s="84">
        <v>0.42099999999999999</v>
      </c>
      <c r="D135" s="84">
        <v>5.9184839999999996E-2</v>
      </c>
      <c r="E135" s="84">
        <v>8.258863000000001E-2</v>
      </c>
      <c r="F135" s="84">
        <v>0.76425342200000002</v>
      </c>
      <c r="G135" s="84">
        <v>3.7360417999999999E-2</v>
      </c>
      <c r="H135" s="84">
        <v>7.4499999999999997E-2</v>
      </c>
      <c r="I135" s="84">
        <v>0.12125389</v>
      </c>
      <c r="J135" s="84">
        <v>6.0319009999999985E-2</v>
      </c>
      <c r="K135" s="84">
        <v>1E-3</v>
      </c>
      <c r="L135" s="84">
        <v>1.374E-2</v>
      </c>
      <c r="M135" s="84">
        <v>0.18276500000000001</v>
      </c>
      <c r="N135" s="84">
        <v>0</v>
      </c>
      <c r="O135" s="91">
        <v>1.8179652100000001</v>
      </c>
      <c r="P135" s="21"/>
      <c r="Q135" s="21"/>
      <c r="R135" s="21"/>
      <c r="S135" s="21"/>
      <c r="T135" s="21"/>
      <c r="U135" s="21"/>
      <c r="V135" s="21"/>
      <c r="W135" s="21"/>
      <c r="X135" s="21"/>
      <c r="Y135" s="21"/>
      <c r="Z135" s="46"/>
    </row>
    <row r="136" spans="1:29" s="33" customFormat="1" ht="14.25" x14ac:dyDescent="0.2">
      <c r="A136" s="29"/>
      <c r="B136" s="66"/>
      <c r="C136" s="84"/>
      <c r="D136" s="84"/>
      <c r="E136" s="83"/>
      <c r="F136" s="83"/>
      <c r="G136" s="83"/>
      <c r="H136" s="83"/>
      <c r="I136" s="83"/>
      <c r="J136" s="83"/>
      <c r="K136" s="83"/>
      <c r="L136" s="83"/>
      <c r="M136" s="83"/>
      <c r="N136" s="83"/>
      <c r="O136" s="91"/>
      <c r="P136" s="21"/>
      <c r="Q136" s="21"/>
      <c r="R136" s="21"/>
      <c r="S136" s="21"/>
      <c r="T136" s="21"/>
      <c r="U136" s="21"/>
      <c r="V136" s="21"/>
      <c r="W136" s="21"/>
      <c r="X136" s="21"/>
      <c r="Y136" s="21"/>
      <c r="Z136" s="46"/>
    </row>
    <row r="137" spans="1:29" x14ac:dyDescent="0.25">
      <c r="B137" s="77" t="s">
        <v>63</v>
      </c>
      <c r="C137" s="38">
        <v>0</v>
      </c>
      <c r="D137" s="38">
        <v>0</v>
      </c>
      <c r="E137" s="39">
        <v>0</v>
      </c>
      <c r="F137" s="39">
        <v>0</v>
      </c>
      <c r="G137" s="39">
        <v>0</v>
      </c>
      <c r="H137" s="39">
        <v>0</v>
      </c>
      <c r="I137" s="39">
        <v>0</v>
      </c>
      <c r="J137" s="39">
        <v>0</v>
      </c>
      <c r="K137" s="39">
        <v>0</v>
      </c>
      <c r="L137" s="39">
        <v>0</v>
      </c>
      <c r="M137" s="39">
        <v>0</v>
      </c>
      <c r="N137" s="39">
        <v>0</v>
      </c>
      <c r="O137" s="39">
        <v>0</v>
      </c>
      <c r="P137" s="21"/>
      <c r="Q137" s="21"/>
      <c r="R137" s="21"/>
      <c r="S137" s="21"/>
      <c r="T137" s="21"/>
      <c r="U137" s="21"/>
      <c r="V137" s="21"/>
      <c r="W137" s="21"/>
      <c r="X137" s="21"/>
      <c r="Y137" s="21"/>
      <c r="Z137" s="46"/>
    </row>
    <row r="138" spans="1:29" x14ac:dyDescent="0.25">
      <c r="B138" s="47" t="s">
        <v>56</v>
      </c>
      <c r="C138" s="53">
        <v>0</v>
      </c>
      <c r="D138" s="53">
        <v>0</v>
      </c>
      <c r="E138" s="53">
        <v>0</v>
      </c>
      <c r="F138" s="53">
        <v>0</v>
      </c>
      <c r="G138" s="53">
        <v>0</v>
      </c>
      <c r="H138" s="53">
        <v>0</v>
      </c>
      <c r="I138" s="53">
        <v>0</v>
      </c>
      <c r="J138" s="53">
        <v>0</v>
      </c>
      <c r="K138" s="53">
        <v>0</v>
      </c>
      <c r="L138" s="53">
        <v>0</v>
      </c>
      <c r="M138" s="53">
        <v>0</v>
      </c>
      <c r="N138" s="53">
        <v>0</v>
      </c>
      <c r="O138" s="24">
        <v>0</v>
      </c>
      <c r="P138" s="21"/>
      <c r="Q138" s="21"/>
      <c r="R138" s="21"/>
      <c r="S138" s="21"/>
      <c r="T138" s="21"/>
      <c r="U138" s="21"/>
      <c r="V138" s="21"/>
      <c r="W138" s="21"/>
      <c r="X138" s="21"/>
      <c r="Y138" s="21"/>
      <c r="Z138" s="46"/>
    </row>
    <row r="139" spans="1:29" x14ac:dyDescent="0.25">
      <c r="B139" s="47" t="s">
        <v>58</v>
      </c>
      <c r="C139" s="53">
        <v>0</v>
      </c>
      <c r="D139" s="53">
        <v>0</v>
      </c>
      <c r="E139" s="53">
        <v>0</v>
      </c>
      <c r="F139" s="53">
        <v>0</v>
      </c>
      <c r="G139" s="53">
        <v>0</v>
      </c>
      <c r="H139" s="53">
        <v>0</v>
      </c>
      <c r="I139" s="53">
        <v>0</v>
      </c>
      <c r="J139" s="53">
        <v>0</v>
      </c>
      <c r="K139" s="53">
        <v>0</v>
      </c>
      <c r="L139" s="53">
        <v>0</v>
      </c>
      <c r="M139" s="53">
        <v>0</v>
      </c>
      <c r="N139" s="53">
        <v>0</v>
      </c>
      <c r="O139" s="24">
        <v>0</v>
      </c>
      <c r="P139" s="21"/>
      <c r="Q139" s="21"/>
      <c r="R139" s="21"/>
      <c r="S139" s="21"/>
      <c r="T139" s="21"/>
      <c r="U139" s="21"/>
      <c r="V139" s="21"/>
      <c r="W139" s="21"/>
      <c r="X139" s="21"/>
      <c r="Y139" s="21"/>
      <c r="Z139" s="46"/>
    </row>
    <row r="140" spans="1:29" x14ac:dyDescent="0.25">
      <c r="B140" s="47" t="s">
        <v>59</v>
      </c>
      <c r="C140" s="53">
        <v>0</v>
      </c>
      <c r="D140" s="53">
        <v>0</v>
      </c>
      <c r="E140" s="53">
        <v>0</v>
      </c>
      <c r="F140" s="53">
        <v>0</v>
      </c>
      <c r="G140" s="53">
        <v>0</v>
      </c>
      <c r="H140" s="53">
        <v>0</v>
      </c>
      <c r="I140" s="53">
        <v>0</v>
      </c>
      <c r="J140" s="53">
        <v>0</v>
      </c>
      <c r="K140" s="53">
        <v>0</v>
      </c>
      <c r="L140" s="53">
        <v>0</v>
      </c>
      <c r="M140" s="53">
        <v>0</v>
      </c>
      <c r="N140" s="53">
        <v>0</v>
      </c>
      <c r="O140" s="24">
        <v>0</v>
      </c>
      <c r="P140" s="21"/>
      <c r="Q140" s="21"/>
      <c r="R140" s="21"/>
      <c r="S140" s="21"/>
      <c r="T140" s="21"/>
      <c r="U140" s="21"/>
      <c r="V140" s="21"/>
      <c r="W140" s="21"/>
      <c r="X140" s="21"/>
      <c r="Y140" s="21"/>
      <c r="Z140" s="46"/>
    </row>
    <row r="141" spans="1:29" x14ac:dyDescent="0.25">
      <c r="B141" s="45" t="s">
        <v>28</v>
      </c>
      <c r="C141" s="38">
        <v>0</v>
      </c>
      <c r="D141" s="38">
        <v>3.6333219999999999E-2</v>
      </c>
      <c r="E141" s="39">
        <v>0</v>
      </c>
      <c r="F141" s="39">
        <v>0</v>
      </c>
      <c r="G141" s="39">
        <v>0</v>
      </c>
      <c r="H141" s="39">
        <v>0</v>
      </c>
      <c r="I141" s="39">
        <v>0</v>
      </c>
      <c r="J141" s="39">
        <v>3.3011849999999995E-2</v>
      </c>
      <c r="K141" s="39">
        <v>0</v>
      </c>
      <c r="L141" s="39">
        <v>0</v>
      </c>
      <c r="M141" s="39">
        <v>0</v>
      </c>
      <c r="N141" s="39">
        <v>0</v>
      </c>
      <c r="O141" s="39">
        <v>6.9345069999999995E-2</v>
      </c>
      <c r="P141" s="21"/>
      <c r="Q141" s="21"/>
      <c r="R141" s="21"/>
      <c r="S141" s="21"/>
      <c r="T141" s="21"/>
      <c r="U141" s="21"/>
      <c r="V141" s="21"/>
      <c r="W141" s="21"/>
      <c r="X141" s="21"/>
      <c r="Y141" s="21"/>
      <c r="Z141" s="46"/>
    </row>
    <row r="142" spans="1:29" x14ac:dyDescent="0.25">
      <c r="A142" s="57" t="s">
        <v>64</v>
      </c>
      <c r="B142" s="47" t="s">
        <v>56</v>
      </c>
      <c r="C142" s="53">
        <v>0</v>
      </c>
      <c r="D142" s="53">
        <v>3.6333219999999999E-2</v>
      </c>
      <c r="E142" s="53">
        <v>0</v>
      </c>
      <c r="F142" s="53">
        <v>0</v>
      </c>
      <c r="G142" s="53">
        <v>0</v>
      </c>
      <c r="H142" s="53">
        <v>0</v>
      </c>
      <c r="I142" s="53">
        <v>0</v>
      </c>
      <c r="J142" s="53">
        <v>3.3011849999999995E-2</v>
      </c>
      <c r="K142" s="53">
        <v>0</v>
      </c>
      <c r="L142" s="53">
        <v>0</v>
      </c>
      <c r="M142" s="53">
        <v>0</v>
      </c>
      <c r="N142" s="53">
        <v>0</v>
      </c>
      <c r="O142" s="24">
        <v>6.9345069999999995E-2</v>
      </c>
      <c r="P142" s="21"/>
      <c r="Q142" s="21"/>
      <c r="R142" s="21"/>
      <c r="S142" s="21"/>
      <c r="T142" s="21"/>
      <c r="U142" s="21"/>
      <c r="V142" s="21"/>
      <c r="W142" s="21"/>
      <c r="X142" s="21"/>
      <c r="Y142" s="21"/>
      <c r="Z142" s="46"/>
    </row>
    <row r="143" spans="1:29" x14ac:dyDescent="0.25">
      <c r="B143" s="47" t="s">
        <v>58</v>
      </c>
      <c r="C143" s="53">
        <v>0</v>
      </c>
      <c r="D143" s="53">
        <v>0</v>
      </c>
      <c r="E143" s="53">
        <v>0</v>
      </c>
      <c r="F143" s="53">
        <v>0</v>
      </c>
      <c r="G143" s="53">
        <v>0</v>
      </c>
      <c r="H143" s="53">
        <v>0</v>
      </c>
      <c r="I143" s="53">
        <v>0</v>
      </c>
      <c r="J143" s="53">
        <v>0</v>
      </c>
      <c r="K143" s="53">
        <v>0</v>
      </c>
      <c r="L143" s="53">
        <v>0</v>
      </c>
      <c r="M143" s="53">
        <v>0</v>
      </c>
      <c r="N143" s="53">
        <v>0</v>
      </c>
      <c r="O143" s="24">
        <v>0</v>
      </c>
      <c r="P143" s="21"/>
      <c r="Q143" s="21"/>
      <c r="R143" s="21"/>
      <c r="S143" s="21"/>
      <c r="T143" s="21"/>
      <c r="U143" s="21"/>
      <c r="V143" s="21"/>
      <c r="W143" s="21"/>
      <c r="X143" s="21"/>
      <c r="Y143" s="21"/>
      <c r="Z143" s="46"/>
    </row>
    <row r="144" spans="1:29" x14ac:dyDescent="0.25">
      <c r="B144" s="47" t="s">
        <v>59</v>
      </c>
      <c r="C144" s="53">
        <v>0</v>
      </c>
      <c r="D144" s="53">
        <v>0</v>
      </c>
      <c r="E144" s="53">
        <v>0</v>
      </c>
      <c r="F144" s="53">
        <v>0</v>
      </c>
      <c r="G144" s="53">
        <v>0</v>
      </c>
      <c r="H144" s="53">
        <v>0</v>
      </c>
      <c r="I144" s="53">
        <v>0</v>
      </c>
      <c r="J144" s="53">
        <v>0</v>
      </c>
      <c r="K144" s="53">
        <v>0</v>
      </c>
      <c r="L144" s="53">
        <v>0</v>
      </c>
      <c r="M144" s="53">
        <v>0</v>
      </c>
      <c r="N144" s="53">
        <v>0</v>
      </c>
      <c r="O144" s="24">
        <v>0</v>
      </c>
      <c r="P144" s="21"/>
      <c r="Q144" s="21"/>
      <c r="R144" s="21"/>
      <c r="S144" s="21"/>
      <c r="T144" s="21"/>
      <c r="U144" s="21"/>
      <c r="V144" s="21"/>
      <c r="W144" s="21"/>
      <c r="X144" s="21"/>
      <c r="Y144" s="21"/>
      <c r="Z144" s="46"/>
    </row>
    <row r="145" spans="1:26" x14ac:dyDescent="0.25">
      <c r="B145" s="47"/>
      <c r="C145" s="53"/>
      <c r="D145" s="53"/>
      <c r="E145" s="53"/>
      <c r="F145" s="53"/>
      <c r="G145" s="53"/>
      <c r="H145" s="53"/>
      <c r="I145" s="53"/>
      <c r="J145" s="53"/>
      <c r="K145" s="53"/>
      <c r="L145" s="53"/>
      <c r="M145" s="53"/>
      <c r="N145" s="53"/>
      <c r="O145" s="24"/>
      <c r="P145" s="21"/>
      <c r="Q145" s="21"/>
      <c r="R145" s="21"/>
      <c r="S145" s="21"/>
      <c r="T145" s="21"/>
      <c r="U145" s="21"/>
      <c r="V145" s="21"/>
      <c r="W145" s="21"/>
      <c r="X145" s="21"/>
      <c r="Y145" s="21"/>
      <c r="Z145" s="46"/>
    </row>
    <row r="146" spans="1:26" s="28" customFormat="1" ht="15.75" thickBot="1" x14ac:dyDescent="0.3">
      <c r="A146" s="44" t="s">
        <v>69</v>
      </c>
      <c r="B146" s="74" t="s">
        <v>70</v>
      </c>
      <c r="C146" s="75">
        <v>0</v>
      </c>
      <c r="D146" s="75">
        <v>0</v>
      </c>
      <c r="E146" s="76">
        <v>0</v>
      </c>
      <c r="F146" s="76">
        <v>0</v>
      </c>
      <c r="G146" s="76">
        <v>0</v>
      </c>
      <c r="H146" s="76">
        <v>0</v>
      </c>
      <c r="I146" s="76">
        <v>0</v>
      </c>
      <c r="J146" s="76">
        <v>0</v>
      </c>
      <c r="K146" s="76">
        <v>0</v>
      </c>
      <c r="L146" s="76">
        <v>0</v>
      </c>
      <c r="M146" s="76">
        <v>0</v>
      </c>
      <c r="N146" s="76">
        <v>0</v>
      </c>
      <c r="O146" s="76">
        <v>0</v>
      </c>
      <c r="P146" s="21"/>
      <c r="Q146" s="21"/>
      <c r="R146" s="21"/>
      <c r="S146" s="21"/>
      <c r="T146" s="21"/>
      <c r="U146" s="21"/>
      <c r="V146" s="21"/>
      <c r="W146" s="21"/>
      <c r="X146" s="21"/>
      <c r="Y146" s="21"/>
      <c r="Z146" s="46"/>
    </row>
    <row r="147" spans="1:26" ht="15.75" thickTop="1" x14ac:dyDescent="0.25">
      <c r="A147" s="25"/>
      <c r="B147" s="93" t="s">
        <v>25</v>
      </c>
      <c r="C147" s="61">
        <v>0</v>
      </c>
      <c r="D147" s="61">
        <v>0</v>
      </c>
      <c r="E147" s="62">
        <v>0</v>
      </c>
      <c r="F147" s="62">
        <v>0</v>
      </c>
      <c r="G147" s="62">
        <v>0</v>
      </c>
      <c r="H147" s="62">
        <v>0</v>
      </c>
      <c r="I147" s="62">
        <v>0</v>
      </c>
      <c r="J147" s="62">
        <v>0</v>
      </c>
      <c r="K147" s="62">
        <v>0</v>
      </c>
      <c r="L147" s="62">
        <v>0</v>
      </c>
      <c r="M147" s="62">
        <v>0</v>
      </c>
      <c r="N147" s="62">
        <v>0</v>
      </c>
      <c r="O147" s="62">
        <v>0</v>
      </c>
      <c r="P147" s="21"/>
      <c r="Q147" s="21"/>
      <c r="R147" s="21"/>
      <c r="S147" s="21"/>
      <c r="T147" s="21"/>
      <c r="U147" s="21"/>
      <c r="V147" s="21"/>
      <c r="W147" s="21"/>
      <c r="X147" s="21"/>
      <c r="Y147" s="21"/>
      <c r="Z147" s="46"/>
    </row>
    <row r="148" spans="1:26" x14ac:dyDescent="0.25">
      <c r="A148" s="44" t="s">
        <v>69</v>
      </c>
      <c r="B148" s="47" t="s">
        <v>56</v>
      </c>
      <c r="C148" s="53">
        <v>0</v>
      </c>
      <c r="D148" s="53">
        <v>0</v>
      </c>
      <c r="E148" s="53">
        <v>0</v>
      </c>
      <c r="F148" s="53">
        <v>0</v>
      </c>
      <c r="G148" s="53">
        <v>0</v>
      </c>
      <c r="H148" s="53">
        <v>0</v>
      </c>
      <c r="I148" s="53">
        <v>0</v>
      </c>
      <c r="J148" s="53">
        <v>0</v>
      </c>
      <c r="K148" s="53">
        <v>0</v>
      </c>
      <c r="L148" s="53">
        <v>0</v>
      </c>
      <c r="M148" s="53">
        <v>0</v>
      </c>
      <c r="N148" s="53">
        <v>0</v>
      </c>
      <c r="O148" s="24">
        <v>0</v>
      </c>
      <c r="P148" s="21"/>
      <c r="Q148" s="21"/>
      <c r="R148" s="21"/>
      <c r="S148" s="21"/>
      <c r="T148" s="21"/>
      <c r="U148" s="21"/>
      <c r="V148" s="21"/>
      <c r="W148" s="21"/>
      <c r="X148" s="21"/>
      <c r="Y148" s="21"/>
      <c r="Z148" s="46"/>
    </row>
    <row r="149" spans="1:26" x14ac:dyDescent="0.25">
      <c r="A149" s="25"/>
      <c r="B149" s="47" t="s">
        <v>58</v>
      </c>
      <c r="C149" s="53">
        <v>0</v>
      </c>
      <c r="D149" s="53">
        <v>0</v>
      </c>
      <c r="E149" s="53">
        <v>0</v>
      </c>
      <c r="F149" s="53">
        <v>0</v>
      </c>
      <c r="G149" s="53">
        <v>0</v>
      </c>
      <c r="H149" s="53">
        <v>0</v>
      </c>
      <c r="I149" s="53">
        <v>0</v>
      </c>
      <c r="J149" s="53">
        <v>0</v>
      </c>
      <c r="K149" s="53">
        <v>0</v>
      </c>
      <c r="L149" s="53">
        <v>0</v>
      </c>
      <c r="M149" s="53">
        <v>0</v>
      </c>
      <c r="N149" s="53">
        <v>0</v>
      </c>
      <c r="O149" s="24">
        <v>0</v>
      </c>
      <c r="P149" s="21"/>
      <c r="Q149" s="21"/>
      <c r="R149" s="21"/>
      <c r="S149" s="21"/>
      <c r="T149" s="21"/>
      <c r="U149" s="21"/>
      <c r="V149" s="21"/>
      <c r="W149" s="21"/>
      <c r="X149" s="21"/>
      <c r="Y149" s="21"/>
      <c r="Z149" s="46"/>
    </row>
    <row r="150" spans="1:26" x14ac:dyDescent="0.25">
      <c r="A150" s="25"/>
      <c r="B150" s="47" t="s">
        <v>59</v>
      </c>
      <c r="C150" s="53">
        <v>0</v>
      </c>
      <c r="D150" s="53">
        <v>0</v>
      </c>
      <c r="E150" s="53">
        <v>0</v>
      </c>
      <c r="F150" s="53">
        <v>0</v>
      </c>
      <c r="G150" s="53">
        <v>0</v>
      </c>
      <c r="H150" s="53">
        <v>0</v>
      </c>
      <c r="I150" s="53">
        <v>0</v>
      </c>
      <c r="J150" s="53">
        <v>0</v>
      </c>
      <c r="K150" s="53">
        <v>0</v>
      </c>
      <c r="L150" s="53">
        <v>0</v>
      </c>
      <c r="M150" s="53">
        <v>0</v>
      </c>
      <c r="N150" s="53">
        <v>0</v>
      </c>
      <c r="O150" s="24">
        <v>0</v>
      </c>
      <c r="P150" s="21"/>
      <c r="Q150" s="21"/>
      <c r="R150" s="21"/>
      <c r="S150" s="21"/>
      <c r="T150" s="21"/>
      <c r="U150" s="21"/>
      <c r="V150" s="21"/>
      <c r="W150" s="21"/>
      <c r="X150" s="21"/>
      <c r="Y150" s="21"/>
      <c r="Z150" s="46"/>
    </row>
    <row r="151" spans="1:26" x14ac:dyDescent="0.25">
      <c r="A151" s="25"/>
      <c r="B151" s="77" t="s">
        <v>27</v>
      </c>
      <c r="C151" s="61">
        <v>0</v>
      </c>
      <c r="D151" s="61">
        <v>0</v>
      </c>
      <c r="E151" s="62">
        <v>0</v>
      </c>
      <c r="F151" s="62">
        <v>0</v>
      </c>
      <c r="G151" s="62">
        <v>0</v>
      </c>
      <c r="H151" s="62">
        <v>0</v>
      </c>
      <c r="I151" s="62">
        <v>0</v>
      </c>
      <c r="J151" s="62">
        <v>0</v>
      </c>
      <c r="K151" s="62">
        <v>0</v>
      </c>
      <c r="L151" s="62">
        <v>0</v>
      </c>
      <c r="M151" s="62">
        <v>0</v>
      </c>
      <c r="N151" s="62">
        <v>0</v>
      </c>
      <c r="O151" s="62">
        <v>0</v>
      </c>
      <c r="P151" s="21"/>
      <c r="Q151" s="21"/>
      <c r="R151" s="21"/>
      <c r="S151" s="21"/>
      <c r="T151" s="21"/>
      <c r="U151" s="21"/>
      <c r="V151" s="21"/>
      <c r="W151" s="21"/>
      <c r="X151" s="21"/>
      <c r="Y151" s="21"/>
      <c r="Z151" s="46"/>
    </row>
    <row r="152" spans="1:26" x14ac:dyDescent="0.25">
      <c r="A152" s="25"/>
      <c r="B152" s="47" t="s">
        <v>56</v>
      </c>
      <c r="C152" s="53">
        <v>0</v>
      </c>
      <c r="D152" s="53">
        <v>0</v>
      </c>
      <c r="E152" s="53">
        <v>0</v>
      </c>
      <c r="F152" s="53">
        <v>0</v>
      </c>
      <c r="G152" s="53">
        <v>0</v>
      </c>
      <c r="H152" s="53">
        <v>0</v>
      </c>
      <c r="I152" s="53">
        <v>0</v>
      </c>
      <c r="J152" s="53">
        <v>0</v>
      </c>
      <c r="K152" s="53">
        <v>0</v>
      </c>
      <c r="L152" s="53">
        <v>0</v>
      </c>
      <c r="M152" s="53">
        <v>0</v>
      </c>
      <c r="N152" s="53">
        <v>0</v>
      </c>
      <c r="O152" s="24">
        <v>0</v>
      </c>
      <c r="P152" s="21"/>
      <c r="Q152" s="21"/>
      <c r="R152" s="21"/>
      <c r="S152" s="21"/>
      <c r="T152" s="21"/>
      <c r="U152" s="21"/>
      <c r="V152" s="21"/>
      <c r="W152" s="21"/>
      <c r="X152" s="21"/>
      <c r="Y152" s="21"/>
      <c r="Z152" s="46"/>
    </row>
    <row r="153" spans="1:26" x14ac:dyDescent="0.25">
      <c r="A153" s="25"/>
      <c r="B153" s="47" t="s">
        <v>58</v>
      </c>
      <c r="C153" s="53">
        <v>0</v>
      </c>
      <c r="D153" s="53">
        <v>0</v>
      </c>
      <c r="E153" s="53">
        <v>0</v>
      </c>
      <c r="F153" s="53">
        <v>0</v>
      </c>
      <c r="G153" s="53">
        <v>0</v>
      </c>
      <c r="H153" s="53">
        <v>0</v>
      </c>
      <c r="I153" s="53">
        <v>0</v>
      </c>
      <c r="J153" s="53">
        <v>0</v>
      </c>
      <c r="K153" s="53">
        <v>0</v>
      </c>
      <c r="L153" s="53">
        <v>0</v>
      </c>
      <c r="M153" s="53">
        <v>0</v>
      </c>
      <c r="N153" s="53">
        <v>0</v>
      </c>
      <c r="O153" s="24">
        <v>0</v>
      </c>
      <c r="P153" s="21"/>
      <c r="Q153" s="21"/>
      <c r="R153" s="21"/>
      <c r="S153" s="21"/>
      <c r="T153" s="21"/>
      <c r="U153" s="21"/>
      <c r="V153" s="21"/>
      <c r="W153" s="21"/>
      <c r="X153" s="21"/>
      <c r="Y153" s="21"/>
      <c r="Z153" s="46"/>
    </row>
    <row r="154" spans="1:26" x14ac:dyDescent="0.25">
      <c r="A154" s="25"/>
      <c r="B154" s="47" t="s">
        <v>59</v>
      </c>
      <c r="C154" s="53">
        <v>0</v>
      </c>
      <c r="D154" s="53">
        <v>0</v>
      </c>
      <c r="E154" s="53">
        <v>0</v>
      </c>
      <c r="F154" s="53">
        <v>0</v>
      </c>
      <c r="G154" s="53">
        <v>0</v>
      </c>
      <c r="H154" s="53">
        <v>0</v>
      </c>
      <c r="I154" s="53">
        <v>0</v>
      </c>
      <c r="J154" s="53">
        <v>0</v>
      </c>
      <c r="K154" s="53">
        <v>0</v>
      </c>
      <c r="L154" s="53">
        <v>0</v>
      </c>
      <c r="M154" s="53">
        <v>0</v>
      </c>
      <c r="N154" s="53">
        <v>0</v>
      </c>
      <c r="O154" s="24">
        <v>0</v>
      </c>
      <c r="P154" s="21"/>
      <c r="Q154" s="21"/>
      <c r="R154" s="21"/>
      <c r="S154" s="21"/>
      <c r="T154" s="21"/>
      <c r="U154" s="21"/>
      <c r="V154" s="21"/>
      <c r="W154" s="21"/>
      <c r="X154" s="21"/>
      <c r="Y154" s="21"/>
      <c r="Z154" s="46"/>
    </row>
    <row r="155" spans="1:26" x14ac:dyDescent="0.25">
      <c r="A155" s="25"/>
      <c r="B155" s="77" t="s">
        <v>71</v>
      </c>
      <c r="C155" s="61">
        <v>0</v>
      </c>
      <c r="D155" s="61">
        <v>0</v>
      </c>
      <c r="E155" s="62">
        <v>0</v>
      </c>
      <c r="F155" s="62">
        <v>0</v>
      </c>
      <c r="G155" s="62">
        <v>0</v>
      </c>
      <c r="H155" s="62">
        <v>0</v>
      </c>
      <c r="I155" s="62">
        <v>0</v>
      </c>
      <c r="J155" s="62">
        <v>0</v>
      </c>
      <c r="K155" s="62">
        <v>0</v>
      </c>
      <c r="L155" s="62">
        <v>0</v>
      </c>
      <c r="M155" s="62">
        <v>0</v>
      </c>
      <c r="N155" s="62">
        <v>0</v>
      </c>
      <c r="O155" s="62">
        <v>0</v>
      </c>
      <c r="P155" s="21"/>
      <c r="Q155" s="21"/>
      <c r="R155" s="21"/>
      <c r="S155" s="21"/>
      <c r="T155" s="21"/>
      <c r="U155" s="21"/>
      <c r="V155" s="21"/>
      <c r="W155" s="21"/>
      <c r="X155" s="21"/>
      <c r="Y155" s="21"/>
      <c r="Z155" s="46"/>
    </row>
    <row r="156" spans="1:26" x14ac:dyDescent="0.25">
      <c r="A156" s="25"/>
      <c r="B156" s="47" t="s">
        <v>56</v>
      </c>
      <c r="C156" s="53">
        <v>0</v>
      </c>
      <c r="D156" s="53">
        <v>0</v>
      </c>
      <c r="E156" s="53">
        <v>0</v>
      </c>
      <c r="F156" s="53">
        <v>0</v>
      </c>
      <c r="G156" s="53">
        <v>0</v>
      </c>
      <c r="H156" s="53">
        <v>0</v>
      </c>
      <c r="I156" s="53">
        <v>0</v>
      </c>
      <c r="J156" s="53">
        <v>0</v>
      </c>
      <c r="K156" s="53">
        <v>0</v>
      </c>
      <c r="L156" s="53">
        <v>0</v>
      </c>
      <c r="M156" s="53">
        <v>0</v>
      </c>
      <c r="N156" s="53">
        <v>0</v>
      </c>
      <c r="O156" s="24">
        <v>0</v>
      </c>
      <c r="P156" s="21"/>
      <c r="Q156" s="21"/>
      <c r="R156" s="21"/>
      <c r="S156" s="21"/>
      <c r="T156" s="21"/>
      <c r="U156" s="21"/>
      <c r="V156" s="21"/>
      <c r="W156" s="21"/>
      <c r="X156" s="21"/>
      <c r="Y156" s="21"/>
      <c r="Z156" s="46"/>
    </row>
    <row r="157" spans="1:26" x14ac:dyDescent="0.25">
      <c r="A157" s="25"/>
      <c r="B157" s="47" t="s">
        <v>58</v>
      </c>
      <c r="C157" s="53">
        <v>0</v>
      </c>
      <c r="D157" s="53">
        <v>0</v>
      </c>
      <c r="E157" s="53">
        <v>0</v>
      </c>
      <c r="F157" s="53">
        <v>0</v>
      </c>
      <c r="G157" s="53">
        <v>0</v>
      </c>
      <c r="H157" s="53">
        <v>0</v>
      </c>
      <c r="I157" s="53">
        <v>0</v>
      </c>
      <c r="J157" s="53">
        <v>0</v>
      </c>
      <c r="K157" s="53">
        <v>0</v>
      </c>
      <c r="L157" s="53">
        <v>0</v>
      </c>
      <c r="M157" s="53">
        <v>0</v>
      </c>
      <c r="N157" s="53">
        <v>0</v>
      </c>
      <c r="O157" s="24">
        <v>0</v>
      </c>
      <c r="P157" s="21"/>
      <c r="Q157" s="21"/>
      <c r="R157" s="21"/>
      <c r="S157" s="21"/>
      <c r="T157" s="21"/>
      <c r="U157" s="21"/>
      <c r="V157" s="21"/>
      <c r="W157" s="21"/>
      <c r="X157" s="21"/>
      <c r="Y157" s="21"/>
      <c r="Z157" s="46"/>
    </row>
    <row r="158" spans="1:26" x14ac:dyDescent="0.25">
      <c r="A158" s="25"/>
      <c r="B158" s="47" t="s">
        <v>59</v>
      </c>
      <c r="C158" s="53">
        <v>0</v>
      </c>
      <c r="D158" s="53">
        <v>0</v>
      </c>
      <c r="E158" s="53">
        <v>0</v>
      </c>
      <c r="F158" s="53">
        <v>0</v>
      </c>
      <c r="G158" s="53">
        <v>0</v>
      </c>
      <c r="H158" s="53">
        <v>0</v>
      </c>
      <c r="I158" s="53">
        <v>0</v>
      </c>
      <c r="J158" s="53">
        <v>0</v>
      </c>
      <c r="K158" s="53">
        <v>0</v>
      </c>
      <c r="L158" s="53">
        <v>0</v>
      </c>
      <c r="M158" s="53">
        <v>0</v>
      </c>
      <c r="N158" s="53">
        <v>0</v>
      </c>
      <c r="O158" s="24">
        <v>0</v>
      </c>
      <c r="P158" s="21"/>
      <c r="Q158" s="21"/>
      <c r="R158" s="21"/>
      <c r="S158" s="21"/>
      <c r="T158" s="21"/>
      <c r="U158" s="21"/>
      <c r="V158" s="21"/>
      <c r="W158" s="21"/>
      <c r="X158" s="21"/>
      <c r="Y158" s="21"/>
      <c r="Z158" s="46"/>
    </row>
    <row r="159" spans="1:26" ht="15.75" customHeight="1" x14ac:dyDescent="0.25">
      <c r="B159" s="47"/>
      <c r="C159" s="53"/>
      <c r="D159" s="53"/>
      <c r="E159" s="53"/>
      <c r="F159" s="53"/>
      <c r="G159" s="53"/>
      <c r="H159" s="53"/>
      <c r="I159" s="53"/>
      <c r="J159" s="53"/>
      <c r="K159" s="53"/>
      <c r="L159" s="53"/>
      <c r="M159" s="53"/>
      <c r="N159" s="53"/>
      <c r="O159" s="24"/>
      <c r="P159" s="21"/>
      <c r="Q159" s="21"/>
      <c r="R159" s="21"/>
      <c r="S159" s="21"/>
      <c r="T159" s="21"/>
      <c r="U159" s="21"/>
      <c r="V159" s="21"/>
      <c r="W159" s="21"/>
      <c r="X159" s="21"/>
      <c r="Y159" s="21"/>
      <c r="Z159" s="46"/>
    </row>
    <row r="160" spans="1:26" ht="15.75" thickBot="1" x14ac:dyDescent="0.3">
      <c r="B160" s="74" t="s">
        <v>72</v>
      </c>
      <c r="C160" s="75">
        <v>0</v>
      </c>
      <c r="D160" s="75">
        <v>0</v>
      </c>
      <c r="E160" s="76">
        <v>0</v>
      </c>
      <c r="F160" s="76">
        <v>0</v>
      </c>
      <c r="G160" s="76">
        <v>0</v>
      </c>
      <c r="H160" s="76">
        <v>4.3580069999999999E-2</v>
      </c>
      <c r="I160" s="76">
        <v>0</v>
      </c>
      <c r="J160" s="76">
        <v>0</v>
      </c>
      <c r="K160" s="76">
        <v>0</v>
      </c>
      <c r="L160" s="76">
        <v>0</v>
      </c>
      <c r="M160" s="76">
        <v>0</v>
      </c>
      <c r="N160" s="76">
        <v>0</v>
      </c>
      <c r="O160" s="76">
        <v>4.3580069999999999E-2</v>
      </c>
      <c r="P160" s="21"/>
      <c r="Q160" s="21"/>
      <c r="R160" s="21"/>
      <c r="S160" s="21"/>
      <c r="T160" s="21"/>
      <c r="U160" s="21"/>
      <c r="V160" s="21"/>
      <c r="W160" s="21"/>
      <c r="X160" s="21"/>
      <c r="Y160" s="21"/>
      <c r="Z160" s="46"/>
    </row>
    <row r="161" spans="1:26" ht="15.75" thickTop="1" x14ac:dyDescent="0.25">
      <c r="B161" s="77" t="s">
        <v>54</v>
      </c>
      <c r="C161" s="61">
        <v>0</v>
      </c>
      <c r="D161" s="61">
        <v>0</v>
      </c>
      <c r="E161" s="62">
        <v>0</v>
      </c>
      <c r="F161" s="62">
        <v>0</v>
      </c>
      <c r="G161" s="62">
        <v>0</v>
      </c>
      <c r="H161" s="62">
        <v>4.3580069999999999E-2</v>
      </c>
      <c r="I161" s="62">
        <v>0</v>
      </c>
      <c r="J161" s="62">
        <v>0</v>
      </c>
      <c r="K161" s="62">
        <v>0</v>
      </c>
      <c r="L161" s="62">
        <v>0</v>
      </c>
      <c r="M161" s="62">
        <v>0</v>
      </c>
      <c r="N161" s="62">
        <v>0</v>
      </c>
      <c r="O161" s="62">
        <v>4.3580069999999999E-2</v>
      </c>
      <c r="P161" s="21"/>
      <c r="Q161" s="21"/>
      <c r="R161" s="21"/>
      <c r="S161" s="21"/>
      <c r="T161" s="21"/>
      <c r="U161" s="21"/>
      <c r="V161" s="21"/>
      <c r="W161" s="21"/>
      <c r="X161" s="21"/>
      <c r="Y161" s="21"/>
      <c r="Z161" s="46"/>
    </row>
    <row r="162" spans="1:26" x14ac:dyDescent="0.25">
      <c r="A162" s="57" t="s">
        <v>73</v>
      </c>
      <c r="B162" s="47" t="s">
        <v>56</v>
      </c>
      <c r="C162" s="53">
        <v>0</v>
      </c>
      <c r="D162" s="53">
        <v>0</v>
      </c>
      <c r="E162" s="53">
        <v>0</v>
      </c>
      <c r="F162" s="53">
        <v>0</v>
      </c>
      <c r="G162" s="53">
        <v>0</v>
      </c>
      <c r="H162" s="53">
        <v>4.3580069999999999E-2</v>
      </c>
      <c r="I162" s="53">
        <v>0</v>
      </c>
      <c r="J162" s="53">
        <v>0</v>
      </c>
      <c r="K162" s="53">
        <v>0</v>
      </c>
      <c r="L162" s="53">
        <v>0</v>
      </c>
      <c r="M162" s="53">
        <v>0</v>
      </c>
      <c r="N162" s="53">
        <v>0</v>
      </c>
      <c r="O162" s="24">
        <v>4.3580069999999999E-2</v>
      </c>
      <c r="P162" s="21"/>
      <c r="Q162" s="21"/>
      <c r="R162" s="21"/>
      <c r="S162" s="21"/>
      <c r="T162" s="21"/>
      <c r="U162" s="21"/>
      <c r="V162" s="21"/>
      <c r="W162" s="21"/>
      <c r="X162" s="21"/>
      <c r="Y162" s="21"/>
      <c r="Z162" s="46"/>
    </row>
    <row r="163" spans="1:26" ht="14.25" customHeight="1" x14ac:dyDescent="0.25">
      <c r="B163" s="47" t="s">
        <v>58</v>
      </c>
      <c r="C163" s="53">
        <v>0</v>
      </c>
      <c r="D163" s="53">
        <v>0</v>
      </c>
      <c r="E163" s="53">
        <v>0</v>
      </c>
      <c r="F163" s="53">
        <v>0</v>
      </c>
      <c r="G163" s="53">
        <v>0</v>
      </c>
      <c r="H163" s="53">
        <v>0</v>
      </c>
      <c r="I163" s="53">
        <v>0</v>
      </c>
      <c r="J163" s="53">
        <v>0</v>
      </c>
      <c r="K163" s="53">
        <v>0</v>
      </c>
      <c r="L163" s="53">
        <v>0</v>
      </c>
      <c r="M163" s="53">
        <v>0</v>
      </c>
      <c r="N163" s="53">
        <v>0</v>
      </c>
      <c r="O163" s="24">
        <v>0</v>
      </c>
      <c r="P163" s="21"/>
      <c r="Q163" s="21"/>
      <c r="R163" s="21"/>
      <c r="S163" s="21"/>
      <c r="T163" s="21"/>
      <c r="U163" s="21"/>
      <c r="V163" s="21"/>
      <c r="W163" s="21"/>
      <c r="X163" s="21"/>
      <c r="Y163" s="21"/>
      <c r="Z163" s="46"/>
    </row>
    <row r="164" spans="1:26" x14ac:dyDescent="0.25">
      <c r="B164" s="65" t="s">
        <v>74</v>
      </c>
      <c r="C164" s="53">
        <v>0</v>
      </c>
      <c r="D164" s="53">
        <v>0</v>
      </c>
      <c r="E164" s="53">
        <v>0</v>
      </c>
      <c r="F164" s="53">
        <v>0</v>
      </c>
      <c r="G164" s="53">
        <v>0</v>
      </c>
      <c r="H164" s="53">
        <v>0</v>
      </c>
      <c r="I164" s="53">
        <v>0</v>
      </c>
      <c r="J164" s="53">
        <v>0</v>
      </c>
      <c r="K164" s="53">
        <v>0</v>
      </c>
      <c r="L164" s="53">
        <v>0</v>
      </c>
      <c r="M164" s="53">
        <v>0</v>
      </c>
      <c r="N164" s="53">
        <v>0</v>
      </c>
      <c r="O164" s="24">
        <v>0</v>
      </c>
      <c r="P164" s="21"/>
      <c r="Q164" s="21"/>
      <c r="R164" s="21"/>
      <c r="S164" s="21"/>
      <c r="T164" s="21"/>
      <c r="U164" s="21"/>
      <c r="V164" s="21"/>
      <c r="W164" s="21"/>
      <c r="X164" s="21"/>
      <c r="Y164" s="21"/>
      <c r="Z164" s="46"/>
    </row>
    <row r="165" spans="1:26" x14ac:dyDescent="0.25">
      <c r="B165" s="47" t="s">
        <v>59</v>
      </c>
      <c r="C165" s="53">
        <v>0</v>
      </c>
      <c r="D165" s="53">
        <v>0</v>
      </c>
      <c r="E165" s="53">
        <v>0</v>
      </c>
      <c r="F165" s="53">
        <v>0</v>
      </c>
      <c r="G165" s="53">
        <v>0</v>
      </c>
      <c r="H165" s="53">
        <v>0</v>
      </c>
      <c r="I165" s="53">
        <v>0</v>
      </c>
      <c r="J165" s="53">
        <v>0</v>
      </c>
      <c r="K165" s="53">
        <v>0</v>
      </c>
      <c r="L165" s="53">
        <v>0</v>
      </c>
      <c r="M165" s="53">
        <v>0</v>
      </c>
      <c r="N165" s="53">
        <v>0</v>
      </c>
      <c r="O165" s="24">
        <v>0</v>
      </c>
      <c r="P165" s="21"/>
      <c r="Q165" s="21"/>
      <c r="R165" s="21"/>
      <c r="S165" s="21"/>
      <c r="T165" s="21"/>
      <c r="U165" s="21"/>
      <c r="V165" s="21"/>
      <c r="W165" s="21"/>
      <c r="X165" s="21"/>
      <c r="Y165" s="21"/>
      <c r="Z165" s="46"/>
    </row>
    <row r="166" spans="1:26" x14ac:dyDescent="0.25">
      <c r="B166" s="77" t="s">
        <v>75</v>
      </c>
      <c r="C166" s="38">
        <v>0</v>
      </c>
      <c r="D166" s="38">
        <v>0</v>
      </c>
      <c r="E166" s="39">
        <v>0</v>
      </c>
      <c r="F166" s="39">
        <v>0</v>
      </c>
      <c r="G166" s="39">
        <v>0</v>
      </c>
      <c r="H166" s="39">
        <v>0</v>
      </c>
      <c r="I166" s="39">
        <v>0</v>
      </c>
      <c r="J166" s="39">
        <v>0</v>
      </c>
      <c r="K166" s="39">
        <v>0</v>
      </c>
      <c r="L166" s="39">
        <v>0</v>
      </c>
      <c r="M166" s="39">
        <v>0</v>
      </c>
      <c r="N166" s="38">
        <v>0</v>
      </c>
      <c r="O166" s="94">
        <v>0</v>
      </c>
      <c r="P166" s="21"/>
      <c r="Q166" s="21"/>
      <c r="R166" s="21"/>
      <c r="S166" s="21"/>
      <c r="T166" s="21"/>
      <c r="U166" s="21"/>
      <c r="V166" s="21"/>
      <c r="W166" s="21"/>
      <c r="X166" s="21"/>
      <c r="Y166" s="21"/>
      <c r="Z166" s="46"/>
    </row>
    <row r="167" spans="1:26" x14ac:dyDescent="0.25">
      <c r="B167" s="47" t="s">
        <v>56</v>
      </c>
      <c r="C167" s="53">
        <v>0</v>
      </c>
      <c r="D167" s="53">
        <v>0</v>
      </c>
      <c r="E167" s="53">
        <v>0</v>
      </c>
      <c r="F167" s="53">
        <v>0</v>
      </c>
      <c r="G167" s="53">
        <v>0</v>
      </c>
      <c r="H167" s="53">
        <v>0</v>
      </c>
      <c r="I167" s="53">
        <v>0</v>
      </c>
      <c r="J167" s="53">
        <v>0</v>
      </c>
      <c r="K167" s="53">
        <v>0</v>
      </c>
      <c r="L167" s="53">
        <v>0</v>
      </c>
      <c r="M167" s="53">
        <v>0</v>
      </c>
      <c r="N167" s="53">
        <v>0</v>
      </c>
      <c r="O167" s="24">
        <v>0</v>
      </c>
      <c r="P167" s="21"/>
      <c r="Q167" s="21"/>
      <c r="R167" s="21"/>
      <c r="S167" s="21"/>
      <c r="T167" s="21"/>
      <c r="U167" s="21"/>
      <c r="V167" s="21"/>
      <c r="W167" s="21"/>
      <c r="X167" s="21"/>
      <c r="Y167" s="21"/>
      <c r="Z167" s="46"/>
    </row>
    <row r="168" spans="1:26" x14ac:dyDescent="0.25">
      <c r="B168" s="47" t="s">
        <v>58</v>
      </c>
      <c r="C168" s="53">
        <v>0</v>
      </c>
      <c r="D168" s="53">
        <v>0</v>
      </c>
      <c r="E168" s="53">
        <v>0</v>
      </c>
      <c r="F168" s="53">
        <v>0</v>
      </c>
      <c r="G168" s="53">
        <v>0</v>
      </c>
      <c r="H168" s="53">
        <v>0</v>
      </c>
      <c r="I168" s="53">
        <v>0</v>
      </c>
      <c r="J168" s="53">
        <v>0</v>
      </c>
      <c r="K168" s="53">
        <v>0</v>
      </c>
      <c r="L168" s="53">
        <v>0</v>
      </c>
      <c r="M168" s="53">
        <v>0</v>
      </c>
      <c r="N168" s="53">
        <v>0</v>
      </c>
      <c r="O168" s="24">
        <v>0</v>
      </c>
      <c r="P168" s="21"/>
      <c r="Q168" s="21"/>
      <c r="R168" s="21"/>
      <c r="S168" s="21"/>
      <c r="T168" s="21"/>
      <c r="U168" s="21"/>
      <c r="V168" s="21"/>
      <c r="W168" s="21"/>
      <c r="X168" s="21"/>
      <c r="Y168" s="21"/>
      <c r="Z168" s="46"/>
    </row>
    <row r="169" spans="1:26" x14ac:dyDescent="0.25">
      <c r="B169" s="47" t="s">
        <v>59</v>
      </c>
      <c r="C169" s="53">
        <v>0</v>
      </c>
      <c r="D169" s="53">
        <v>0</v>
      </c>
      <c r="E169" s="53">
        <v>0</v>
      </c>
      <c r="F169" s="53">
        <v>0</v>
      </c>
      <c r="G169" s="53">
        <v>0</v>
      </c>
      <c r="H169" s="53">
        <v>0</v>
      </c>
      <c r="I169" s="53">
        <v>0</v>
      </c>
      <c r="J169" s="53">
        <v>0</v>
      </c>
      <c r="K169" s="53">
        <v>0</v>
      </c>
      <c r="L169" s="53">
        <v>0</v>
      </c>
      <c r="M169" s="53">
        <v>0</v>
      </c>
      <c r="N169" s="53">
        <v>0</v>
      </c>
      <c r="O169" s="24">
        <v>0</v>
      </c>
      <c r="P169" s="21"/>
      <c r="Q169" s="21"/>
      <c r="R169" s="21"/>
      <c r="S169" s="21"/>
      <c r="T169" s="21"/>
      <c r="U169" s="21"/>
      <c r="V169" s="21"/>
      <c r="W169" s="21"/>
      <c r="X169" s="21"/>
      <c r="Y169" s="21"/>
      <c r="Z169" s="46"/>
    </row>
    <row r="170" spans="1:26" x14ac:dyDescent="0.25">
      <c r="B170" s="77" t="s">
        <v>28</v>
      </c>
      <c r="C170" s="38">
        <v>0</v>
      </c>
      <c r="D170" s="38">
        <v>0</v>
      </c>
      <c r="E170" s="39">
        <v>0</v>
      </c>
      <c r="F170" s="39">
        <v>0</v>
      </c>
      <c r="G170" s="39">
        <v>0</v>
      </c>
      <c r="H170" s="39">
        <v>0</v>
      </c>
      <c r="I170" s="39">
        <v>0</v>
      </c>
      <c r="J170" s="39">
        <v>0</v>
      </c>
      <c r="K170" s="39">
        <v>0</v>
      </c>
      <c r="L170" s="39">
        <v>0</v>
      </c>
      <c r="M170" s="39">
        <v>0</v>
      </c>
      <c r="N170" s="39">
        <v>0</v>
      </c>
      <c r="O170" s="39">
        <v>0</v>
      </c>
      <c r="P170" s="21"/>
      <c r="Q170" s="21"/>
      <c r="R170" s="21"/>
      <c r="S170" s="21"/>
      <c r="T170" s="21"/>
      <c r="U170" s="21"/>
      <c r="V170" s="21"/>
      <c r="W170" s="21"/>
      <c r="X170" s="21"/>
      <c r="Y170" s="21"/>
      <c r="Z170" s="46"/>
    </row>
    <row r="171" spans="1:26" x14ac:dyDescent="0.25">
      <c r="B171" s="47" t="s">
        <v>56</v>
      </c>
      <c r="C171" s="53">
        <v>0</v>
      </c>
      <c r="D171" s="53">
        <v>0</v>
      </c>
      <c r="E171" s="53">
        <v>0</v>
      </c>
      <c r="F171" s="53">
        <v>0</v>
      </c>
      <c r="G171" s="53">
        <v>0</v>
      </c>
      <c r="H171" s="53">
        <v>0</v>
      </c>
      <c r="I171" s="53">
        <v>0</v>
      </c>
      <c r="J171" s="53">
        <v>0</v>
      </c>
      <c r="K171" s="53">
        <v>0</v>
      </c>
      <c r="L171" s="53">
        <v>0</v>
      </c>
      <c r="M171" s="53">
        <v>0</v>
      </c>
      <c r="N171" s="53">
        <v>0</v>
      </c>
      <c r="O171" s="24">
        <v>0</v>
      </c>
      <c r="P171" s="21"/>
      <c r="Q171" s="21"/>
      <c r="R171" s="21"/>
      <c r="S171" s="21"/>
      <c r="T171" s="21"/>
      <c r="U171" s="21"/>
      <c r="V171" s="21"/>
      <c r="W171" s="21"/>
      <c r="X171" s="21"/>
      <c r="Y171" s="21"/>
      <c r="Z171" s="46"/>
    </row>
    <row r="172" spans="1:26" x14ac:dyDescent="0.25">
      <c r="B172" s="47" t="s">
        <v>58</v>
      </c>
      <c r="C172" s="53">
        <v>0</v>
      </c>
      <c r="D172" s="53">
        <v>0</v>
      </c>
      <c r="E172" s="53">
        <v>0</v>
      </c>
      <c r="F172" s="53">
        <v>0</v>
      </c>
      <c r="G172" s="53">
        <v>0</v>
      </c>
      <c r="H172" s="53">
        <v>0</v>
      </c>
      <c r="I172" s="53">
        <v>0</v>
      </c>
      <c r="J172" s="53">
        <v>0</v>
      </c>
      <c r="K172" s="53">
        <v>0</v>
      </c>
      <c r="L172" s="53">
        <v>0</v>
      </c>
      <c r="M172" s="53">
        <v>0</v>
      </c>
      <c r="N172" s="53">
        <v>0</v>
      </c>
      <c r="O172" s="24">
        <v>0</v>
      </c>
      <c r="P172" s="21"/>
      <c r="Q172" s="21"/>
      <c r="R172" s="21"/>
      <c r="S172" s="21"/>
      <c r="T172" s="21"/>
      <c r="U172" s="21"/>
      <c r="V172" s="21"/>
      <c r="W172" s="21"/>
      <c r="X172" s="21"/>
      <c r="Y172" s="21"/>
      <c r="Z172" s="46"/>
    </row>
    <row r="173" spans="1:26" x14ac:dyDescent="0.25">
      <c r="B173" s="47" t="s">
        <v>59</v>
      </c>
      <c r="C173" s="53">
        <v>0</v>
      </c>
      <c r="D173" s="53">
        <v>0</v>
      </c>
      <c r="E173" s="53">
        <v>0</v>
      </c>
      <c r="F173" s="53">
        <v>0</v>
      </c>
      <c r="G173" s="53">
        <v>0</v>
      </c>
      <c r="H173" s="53">
        <v>0</v>
      </c>
      <c r="I173" s="53">
        <v>0</v>
      </c>
      <c r="J173" s="53">
        <v>0</v>
      </c>
      <c r="K173" s="53">
        <v>0</v>
      </c>
      <c r="L173" s="53">
        <v>0</v>
      </c>
      <c r="M173" s="53">
        <v>0</v>
      </c>
      <c r="N173" s="53">
        <v>0</v>
      </c>
      <c r="O173" s="24">
        <v>0</v>
      </c>
      <c r="P173" s="21"/>
      <c r="Q173" s="21"/>
      <c r="R173" s="21"/>
      <c r="S173" s="21"/>
      <c r="T173" s="21"/>
      <c r="U173" s="21"/>
      <c r="V173" s="21"/>
      <c r="W173" s="21"/>
      <c r="X173" s="21"/>
      <c r="Y173" s="21"/>
      <c r="Z173" s="46"/>
    </row>
    <row r="174" spans="1:26" x14ac:dyDescent="0.25">
      <c r="B174" s="47"/>
      <c r="C174" s="53"/>
      <c r="D174" s="53"/>
      <c r="E174" s="53"/>
      <c r="F174" s="53"/>
      <c r="G174" s="53"/>
      <c r="H174" s="53"/>
      <c r="I174" s="53"/>
      <c r="J174" s="53"/>
      <c r="K174" s="53"/>
      <c r="L174" s="53"/>
      <c r="M174" s="53"/>
      <c r="N174" s="53"/>
      <c r="O174" s="54"/>
      <c r="P174" s="21"/>
      <c r="Q174" s="21"/>
      <c r="R174" s="21"/>
      <c r="S174" s="21"/>
      <c r="T174" s="21"/>
      <c r="U174" s="21"/>
      <c r="V174" s="21"/>
      <c r="W174" s="21"/>
      <c r="X174" s="21"/>
      <c r="Y174" s="21"/>
      <c r="Z174" s="46"/>
    </row>
    <row r="175" spans="1:26" ht="15.75" thickBot="1" x14ac:dyDescent="0.3">
      <c r="B175" s="95" t="s">
        <v>76</v>
      </c>
      <c r="C175" s="96">
        <v>6.9576149999999989E-2</v>
      </c>
      <c r="D175" s="96">
        <v>9.5467649999999987E-2</v>
      </c>
      <c r="E175" s="96">
        <v>4.7772699999999994E-2</v>
      </c>
      <c r="F175" s="96">
        <v>9.2550400000000005E-2</v>
      </c>
      <c r="G175" s="96">
        <v>0.13679166999999998</v>
      </c>
      <c r="H175" s="96">
        <v>0.12080714000000001</v>
      </c>
      <c r="I175" s="96">
        <v>0.20285457999999998</v>
      </c>
      <c r="J175" s="96">
        <v>0.11972695000000001</v>
      </c>
      <c r="K175" s="96">
        <v>0.10708759000000001</v>
      </c>
      <c r="L175" s="96">
        <v>3.87242E-2</v>
      </c>
      <c r="M175" s="96">
        <v>0.19714004999999998</v>
      </c>
      <c r="N175" s="96">
        <v>0</v>
      </c>
      <c r="O175" s="97">
        <v>1.22849908</v>
      </c>
      <c r="P175" s="21"/>
      <c r="Q175" s="21"/>
      <c r="R175" s="21"/>
      <c r="S175" s="21"/>
      <c r="T175" s="21"/>
      <c r="U175" s="21"/>
      <c r="V175" s="21"/>
      <c r="W175" s="21"/>
      <c r="X175" s="21"/>
      <c r="Y175" s="21"/>
      <c r="Z175" s="46"/>
    </row>
    <row r="176" spans="1:26" ht="15.75" thickTop="1" x14ac:dyDescent="0.25">
      <c r="B176" s="98" t="s">
        <v>25</v>
      </c>
      <c r="C176" s="99">
        <v>6.9576149999999989E-2</v>
      </c>
      <c r="D176" s="99">
        <v>9.5467649999999987E-2</v>
      </c>
      <c r="E176" s="99">
        <v>4.7772699999999994E-2</v>
      </c>
      <c r="F176" s="99">
        <v>9.2550400000000005E-2</v>
      </c>
      <c r="G176" s="99">
        <v>0.13679166999999998</v>
      </c>
      <c r="H176" s="99">
        <v>0.12080714000000001</v>
      </c>
      <c r="I176" s="99">
        <v>0.20285457999999998</v>
      </c>
      <c r="J176" s="99">
        <v>0.11972695000000001</v>
      </c>
      <c r="K176" s="99">
        <v>0.10708759000000001</v>
      </c>
      <c r="L176" s="99">
        <v>3.87242E-2</v>
      </c>
      <c r="M176" s="99">
        <v>0.19714004999999998</v>
      </c>
      <c r="N176" s="99">
        <v>0</v>
      </c>
      <c r="O176" s="100">
        <v>1.22849908</v>
      </c>
      <c r="P176" s="21"/>
      <c r="Q176" s="21"/>
      <c r="R176" s="21"/>
      <c r="S176" s="21"/>
      <c r="T176" s="21"/>
      <c r="U176" s="21"/>
      <c r="V176" s="21"/>
      <c r="W176" s="21"/>
      <c r="X176" s="21"/>
      <c r="Y176" s="21"/>
      <c r="Z176" s="46"/>
    </row>
    <row r="177" spans="1:26" x14ac:dyDescent="0.25">
      <c r="A177" s="57" t="s">
        <v>77</v>
      </c>
      <c r="B177" s="47" t="s">
        <v>56</v>
      </c>
      <c r="C177" s="69">
        <v>6.9576149999999989E-2</v>
      </c>
      <c r="D177" s="69">
        <v>9.5467649999999987E-2</v>
      </c>
      <c r="E177" s="53">
        <v>4.7772699999999994E-2</v>
      </c>
      <c r="F177" s="53">
        <v>9.2550400000000005E-2</v>
      </c>
      <c r="G177" s="53">
        <v>0.13679166999999998</v>
      </c>
      <c r="H177" s="53">
        <v>0.12080714000000001</v>
      </c>
      <c r="I177" s="53">
        <v>0.20285457999999998</v>
      </c>
      <c r="J177" s="53">
        <v>0.11972695000000001</v>
      </c>
      <c r="K177" s="53">
        <v>0.10708759000000001</v>
      </c>
      <c r="L177" s="53">
        <v>3.87242E-2</v>
      </c>
      <c r="M177" s="53">
        <v>0.19714004999999998</v>
      </c>
      <c r="N177" s="53">
        <v>0</v>
      </c>
      <c r="O177" s="24">
        <v>1.22849908</v>
      </c>
      <c r="P177" s="21"/>
      <c r="Q177" s="21"/>
      <c r="R177" s="21"/>
      <c r="S177" s="21"/>
      <c r="T177" s="21"/>
      <c r="U177" s="21"/>
      <c r="V177" s="21"/>
      <c r="W177" s="21"/>
      <c r="X177" s="21"/>
      <c r="Y177" s="21"/>
      <c r="Z177" s="46"/>
    </row>
    <row r="178" spans="1:26" x14ac:dyDescent="0.25">
      <c r="B178" s="47" t="s">
        <v>58</v>
      </c>
      <c r="C178" s="53">
        <v>0</v>
      </c>
      <c r="D178" s="53">
        <v>0</v>
      </c>
      <c r="E178" s="53">
        <v>0</v>
      </c>
      <c r="F178" s="53">
        <v>0</v>
      </c>
      <c r="G178" s="53">
        <v>0</v>
      </c>
      <c r="H178" s="53">
        <v>0</v>
      </c>
      <c r="I178" s="53">
        <v>0</v>
      </c>
      <c r="J178" s="53">
        <v>0</v>
      </c>
      <c r="K178" s="53">
        <v>0</v>
      </c>
      <c r="L178" s="53">
        <v>0</v>
      </c>
      <c r="M178" s="53">
        <v>0</v>
      </c>
      <c r="N178" s="53">
        <v>0</v>
      </c>
      <c r="O178" s="24">
        <v>0</v>
      </c>
      <c r="P178" s="21"/>
      <c r="Q178" s="21"/>
      <c r="R178" s="21"/>
      <c r="S178" s="21"/>
      <c r="T178" s="21"/>
      <c r="U178" s="21"/>
      <c r="V178" s="21"/>
      <c r="W178" s="21"/>
      <c r="X178" s="21"/>
      <c r="Y178" s="21"/>
      <c r="Z178" s="46"/>
    </row>
    <row r="179" spans="1:26" x14ac:dyDescent="0.25">
      <c r="B179" s="47" t="s">
        <v>59</v>
      </c>
      <c r="C179" s="53">
        <v>0</v>
      </c>
      <c r="D179" s="53">
        <v>0</v>
      </c>
      <c r="E179" s="53">
        <v>0</v>
      </c>
      <c r="F179" s="53">
        <v>0</v>
      </c>
      <c r="G179" s="53">
        <v>0</v>
      </c>
      <c r="H179" s="53">
        <v>0</v>
      </c>
      <c r="I179" s="53">
        <v>0</v>
      </c>
      <c r="J179" s="53">
        <v>0</v>
      </c>
      <c r="K179" s="53">
        <v>0</v>
      </c>
      <c r="L179" s="53">
        <v>0</v>
      </c>
      <c r="M179" s="53">
        <v>0</v>
      </c>
      <c r="N179" s="53">
        <v>0</v>
      </c>
      <c r="O179" s="24">
        <v>0</v>
      </c>
      <c r="P179" s="21"/>
      <c r="Q179" s="21"/>
      <c r="R179" s="21"/>
      <c r="S179" s="21"/>
      <c r="T179" s="21"/>
      <c r="U179" s="21"/>
      <c r="V179" s="21"/>
      <c r="W179" s="21"/>
      <c r="X179" s="21"/>
      <c r="Y179" s="21"/>
      <c r="Z179" s="46"/>
    </row>
    <row r="180" spans="1:26" x14ac:dyDescent="0.25">
      <c r="B180" s="77" t="s">
        <v>75</v>
      </c>
      <c r="C180" s="38">
        <v>0</v>
      </c>
      <c r="D180" s="38">
        <v>0</v>
      </c>
      <c r="E180" s="39">
        <v>0</v>
      </c>
      <c r="F180" s="39">
        <v>0</v>
      </c>
      <c r="G180" s="39">
        <v>0</v>
      </c>
      <c r="H180" s="39">
        <v>0</v>
      </c>
      <c r="I180" s="39">
        <v>0</v>
      </c>
      <c r="J180" s="39">
        <v>0</v>
      </c>
      <c r="K180" s="39">
        <v>0</v>
      </c>
      <c r="L180" s="39">
        <v>0</v>
      </c>
      <c r="M180" s="39">
        <v>0</v>
      </c>
      <c r="N180" s="38">
        <v>0</v>
      </c>
      <c r="O180" s="94">
        <v>0</v>
      </c>
      <c r="P180" s="21"/>
      <c r="Q180" s="21"/>
      <c r="R180" s="21"/>
      <c r="S180" s="21"/>
      <c r="T180" s="21"/>
      <c r="U180" s="21"/>
      <c r="V180" s="21"/>
      <c r="W180" s="21"/>
      <c r="X180" s="21"/>
      <c r="Y180" s="21"/>
      <c r="Z180" s="46"/>
    </row>
    <row r="181" spans="1:26" x14ac:dyDescent="0.25">
      <c r="B181" s="47" t="s">
        <v>56</v>
      </c>
      <c r="C181" s="53">
        <v>0</v>
      </c>
      <c r="D181" s="53">
        <v>0</v>
      </c>
      <c r="E181" s="53">
        <v>0</v>
      </c>
      <c r="F181" s="53">
        <v>0</v>
      </c>
      <c r="G181" s="53">
        <v>0</v>
      </c>
      <c r="H181" s="53">
        <v>0</v>
      </c>
      <c r="I181" s="53">
        <v>0</v>
      </c>
      <c r="J181" s="53">
        <v>0</v>
      </c>
      <c r="K181" s="53">
        <v>0</v>
      </c>
      <c r="L181" s="53">
        <v>0</v>
      </c>
      <c r="M181" s="53">
        <v>0</v>
      </c>
      <c r="N181" s="53">
        <v>0</v>
      </c>
      <c r="O181" s="24">
        <v>0</v>
      </c>
      <c r="P181" s="21"/>
      <c r="Q181" s="21"/>
      <c r="R181" s="21"/>
      <c r="S181" s="21"/>
      <c r="T181" s="21"/>
      <c r="U181" s="21"/>
      <c r="V181" s="21"/>
      <c r="W181" s="21"/>
      <c r="X181" s="21"/>
      <c r="Y181" s="21"/>
      <c r="Z181" s="46"/>
    </row>
    <row r="182" spans="1:26" x14ac:dyDescent="0.25">
      <c r="B182" s="47" t="s">
        <v>58</v>
      </c>
      <c r="C182" s="53">
        <v>0</v>
      </c>
      <c r="D182" s="53">
        <v>0</v>
      </c>
      <c r="E182" s="53">
        <v>0</v>
      </c>
      <c r="F182" s="53">
        <v>0</v>
      </c>
      <c r="G182" s="53">
        <v>0</v>
      </c>
      <c r="H182" s="53">
        <v>0</v>
      </c>
      <c r="I182" s="53">
        <v>0</v>
      </c>
      <c r="J182" s="53">
        <v>0</v>
      </c>
      <c r="K182" s="53">
        <v>0</v>
      </c>
      <c r="L182" s="53">
        <v>0</v>
      </c>
      <c r="M182" s="53">
        <v>0</v>
      </c>
      <c r="N182" s="53">
        <v>0</v>
      </c>
      <c r="O182" s="24">
        <v>0</v>
      </c>
      <c r="P182" s="21"/>
      <c r="Q182" s="21"/>
      <c r="R182" s="21"/>
      <c r="S182" s="21"/>
      <c r="T182" s="21"/>
      <c r="U182" s="21"/>
      <c r="V182" s="21"/>
      <c r="W182" s="21"/>
      <c r="X182" s="21"/>
      <c r="Y182" s="21"/>
      <c r="Z182" s="46"/>
    </row>
    <row r="183" spans="1:26" x14ac:dyDescent="0.25">
      <c r="B183" s="47" t="s">
        <v>59</v>
      </c>
      <c r="C183" s="53">
        <v>0</v>
      </c>
      <c r="D183" s="53">
        <v>0</v>
      </c>
      <c r="E183" s="53">
        <v>0</v>
      </c>
      <c r="F183" s="53">
        <v>0</v>
      </c>
      <c r="G183" s="53">
        <v>0</v>
      </c>
      <c r="H183" s="53">
        <v>0</v>
      </c>
      <c r="I183" s="53">
        <v>0</v>
      </c>
      <c r="J183" s="53">
        <v>0</v>
      </c>
      <c r="K183" s="53">
        <v>0</v>
      </c>
      <c r="L183" s="53">
        <v>0</v>
      </c>
      <c r="M183" s="53">
        <v>0</v>
      </c>
      <c r="N183" s="53">
        <v>0</v>
      </c>
      <c r="O183" s="24">
        <v>0</v>
      </c>
      <c r="P183" s="21"/>
      <c r="Q183" s="21"/>
      <c r="R183" s="21"/>
      <c r="S183" s="21"/>
      <c r="T183" s="21"/>
      <c r="U183" s="21"/>
      <c r="V183" s="21"/>
      <c r="W183" s="21"/>
      <c r="X183" s="21"/>
      <c r="Y183" s="21"/>
      <c r="Z183" s="46"/>
    </row>
    <row r="184" spans="1:26" x14ac:dyDescent="0.25">
      <c r="B184" s="77" t="s">
        <v>71</v>
      </c>
      <c r="C184" s="38">
        <v>0</v>
      </c>
      <c r="D184" s="38">
        <v>0</v>
      </c>
      <c r="E184" s="39">
        <v>0</v>
      </c>
      <c r="F184" s="39">
        <v>0</v>
      </c>
      <c r="G184" s="39">
        <v>0</v>
      </c>
      <c r="H184" s="39">
        <v>0</v>
      </c>
      <c r="I184" s="39">
        <v>0</v>
      </c>
      <c r="J184" s="39">
        <v>0</v>
      </c>
      <c r="K184" s="39">
        <v>0</v>
      </c>
      <c r="L184" s="39">
        <v>0</v>
      </c>
      <c r="M184" s="39">
        <v>0</v>
      </c>
      <c r="N184" s="38">
        <v>0</v>
      </c>
      <c r="O184" s="94">
        <v>0</v>
      </c>
      <c r="P184" s="21"/>
      <c r="Q184" s="21"/>
      <c r="R184" s="21"/>
      <c r="S184" s="21"/>
      <c r="T184" s="21"/>
      <c r="U184" s="21"/>
      <c r="V184" s="21"/>
      <c r="W184" s="21"/>
      <c r="X184" s="21"/>
      <c r="Y184" s="21"/>
      <c r="Z184" s="46"/>
    </row>
    <row r="185" spans="1:26" x14ac:dyDescent="0.25">
      <c r="B185" s="47" t="s">
        <v>56</v>
      </c>
      <c r="C185" s="53">
        <v>0</v>
      </c>
      <c r="D185" s="53">
        <v>0</v>
      </c>
      <c r="E185" s="53">
        <v>0</v>
      </c>
      <c r="F185" s="53">
        <v>0</v>
      </c>
      <c r="G185" s="53">
        <v>0</v>
      </c>
      <c r="H185" s="53">
        <v>0</v>
      </c>
      <c r="I185" s="53">
        <v>0</v>
      </c>
      <c r="J185" s="53">
        <v>0</v>
      </c>
      <c r="K185" s="53">
        <v>0</v>
      </c>
      <c r="L185" s="53">
        <v>0</v>
      </c>
      <c r="M185" s="53">
        <v>0</v>
      </c>
      <c r="N185" s="53">
        <v>0</v>
      </c>
      <c r="O185" s="24">
        <v>0</v>
      </c>
      <c r="P185" s="21"/>
      <c r="Q185" s="21"/>
      <c r="R185" s="21"/>
      <c r="S185" s="21"/>
      <c r="T185" s="21"/>
      <c r="U185" s="21"/>
      <c r="V185" s="21"/>
      <c r="W185" s="21"/>
      <c r="X185" s="21"/>
      <c r="Y185" s="21"/>
      <c r="Z185" s="46"/>
    </row>
    <row r="186" spans="1:26" x14ac:dyDescent="0.25">
      <c r="B186" s="47" t="s">
        <v>58</v>
      </c>
      <c r="C186" s="53">
        <v>0</v>
      </c>
      <c r="D186" s="53">
        <v>0</v>
      </c>
      <c r="E186" s="53">
        <v>0</v>
      </c>
      <c r="F186" s="53">
        <v>0</v>
      </c>
      <c r="G186" s="53">
        <v>0</v>
      </c>
      <c r="H186" s="53">
        <v>0</v>
      </c>
      <c r="I186" s="53">
        <v>0</v>
      </c>
      <c r="J186" s="53">
        <v>0</v>
      </c>
      <c r="K186" s="53">
        <v>0</v>
      </c>
      <c r="L186" s="53">
        <v>0</v>
      </c>
      <c r="M186" s="53">
        <v>0</v>
      </c>
      <c r="N186" s="53">
        <v>0</v>
      </c>
      <c r="O186" s="24">
        <v>0</v>
      </c>
      <c r="P186" s="21"/>
      <c r="Q186" s="21"/>
      <c r="R186" s="21"/>
      <c r="S186" s="21"/>
      <c r="T186" s="21"/>
      <c r="U186" s="21"/>
      <c r="V186" s="21"/>
      <c r="W186" s="21"/>
      <c r="X186" s="21"/>
      <c r="Y186" s="21"/>
      <c r="Z186" s="46"/>
    </row>
    <row r="187" spans="1:26" x14ac:dyDescent="0.25">
      <c r="B187" s="47" t="s">
        <v>59</v>
      </c>
      <c r="C187" s="53">
        <v>0</v>
      </c>
      <c r="D187" s="53">
        <v>0</v>
      </c>
      <c r="E187" s="53">
        <v>0</v>
      </c>
      <c r="F187" s="53">
        <v>0</v>
      </c>
      <c r="G187" s="53">
        <v>0</v>
      </c>
      <c r="H187" s="53">
        <v>0</v>
      </c>
      <c r="I187" s="53">
        <v>0</v>
      </c>
      <c r="J187" s="53">
        <v>0</v>
      </c>
      <c r="K187" s="53">
        <v>0</v>
      </c>
      <c r="L187" s="53">
        <v>0</v>
      </c>
      <c r="M187" s="53">
        <v>0</v>
      </c>
      <c r="N187" s="53">
        <v>0</v>
      </c>
      <c r="O187" s="24">
        <v>0</v>
      </c>
      <c r="P187" s="21"/>
      <c r="Q187" s="21"/>
      <c r="R187" s="21"/>
      <c r="S187" s="21"/>
      <c r="T187" s="21"/>
      <c r="U187" s="21"/>
      <c r="V187" s="21"/>
      <c r="W187" s="21"/>
      <c r="X187" s="21"/>
      <c r="Y187" s="21"/>
      <c r="Z187" s="46"/>
    </row>
    <row r="188" spans="1:26" x14ac:dyDescent="0.25">
      <c r="B188" s="47"/>
      <c r="C188" s="101"/>
      <c r="D188" s="101"/>
      <c r="E188" s="101"/>
      <c r="F188" s="101"/>
      <c r="G188" s="101"/>
      <c r="H188" s="101"/>
      <c r="I188" s="101"/>
      <c r="J188" s="101"/>
      <c r="K188" s="101"/>
      <c r="L188" s="101"/>
      <c r="M188" s="101"/>
      <c r="N188" s="101"/>
      <c r="O188" s="102"/>
      <c r="P188" s="21"/>
      <c r="Q188" s="21"/>
      <c r="R188" s="21"/>
      <c r="S188" s="21"/>
      <c r="T188" s="21"/>
      <c r="U188" s="21"/>
      <c r="V188" s="21"/>
      <c r="W188" s="21"/>
      <c r="X188" s="21"/>
      <c r="Y188" s="21"/>
      <c r="Z188" s="46"/>
    </row>
    <row r="189" spans="1:26" s="28" customFormat="1" ht="15.75" thickBot="1" x14ac:dyDescent="0.3">
      <c r="A189" s="14"/>
      <c r="B189" s="77" t="s">
        <v>78</v>
      </c>
      <c r="C189" s="38">
        <v>19.534162669286108</v>
      </c>
      <c r="D189" s="38">
        <v>19.603738819286107</v>
      </c>
      <c r="E189" s="39">
        <v>19.699206469286107</v>
      </c>
      <c r="F189" s="39">
        <v>19.746979169286107</v>
      </c>
      <c r="G189" s="39">
        <v>19.839529569286107</v>
      </c>
      <c r="H189" s="39">
        <v>19.976321239286108</v>
      </c>
      <c r="I189" s="39">
        <v>20.097128379286108</v>
      </c>
      <c r="J189" s="39">
        <v>20.299982959286108</v>
      </c>
      <c r="K189" s="39">
        <v>20.337916749286109</v>
      </c>
      <c r="L189" s="39">
        <v>20.445004339286108</v>
      </c>
      <c r="M189" s="39">
        <v>20.483728539286108</v>
      </c>
      <c r="N189" s="39">
        <v>0</v>
      </c>
      <c r="O189" s="76"/>
      <c r="P189" s="21"/>
      <c r="Q189" s="21"/>
      <c r="R189" s="21"/>
      <c r="S189" s="21"/>
      <c r="T189" s="21"/>
      <c r="U189" s="21"/>
      <c r="V189" s="21"/>
      <c r="W189" s="21"/>
      <c r="X189" s="21"/>
      <c r="Y189" s="21"/>
      <c r="Z189" s="46"/>
    </row>
    <row r="190" spans="1:26" s="28" customFormat="1" ht="15.75" thickTop="1" x14ac:dyDescent="0.25">
      <c r="A190" s="14"/>
      <c r="B190" s="77" t="s">
        <v>25</v>
      </c>
      <c r="C190" s="38">
        <v>12.221355189999999</v>
      </c>
      <c r="D190" s="38">
        <v>12.290931339999998</v>
      </c>
      <c r="E190" s="39">
        <v>12.386398989999998</v>
      </c>
      <c r="F190" s="39">
        <v>12.434171689999998</v>
      </c>
      <c r="G190" s="39">
        <v>12.526722089999998</v>
      </c>
      <c r="H190" s="39">
        <v>12.663513759999997</v>
      </c>
      <c r="I190" s="39">
        <v>12.784320899999997</v>
      </c>
      <c r="J190" s="39">
        <v>12.987175479999998</v>
      </c>
      <c r="K190" s="39">
        <v>13.025109269999998</v>
      </c>
      <c r="L190" s="39">
        <v>13.132196859999999</v>
      </c>
      <c r="M190" s="39">
        <v>13.17092106</v>
      </c>
      <c r="N190" s="39">
        <v>0</v>
      </c>
      <c r="O190" s="62"/>
      <c r="P190" s="21"/>
      <c r="Q190" s="21"/>
      <c r="R190" s="21"/>
      <c r="S190" s="21"/>
      <c r="T190" s="21"/>
      <c r="U190" s="21"/>
      <c r="V190" s="21"/>
      <c r="W190" s="21"/>
      <c r="X190" s="21"/>
      <c r="Y190" s="21"/>
      <c r="Z190" s="46"/>
    </row>
    <row r="191" spans="1:26" s="28" customFormat="1" x14ac:dyDescent="0.25">
      <c r="A191" s="14"/>
      <c r="B191" s="47" t="s">
        <v>56</v>
      </c>
      <c r="C191" s="69">
        <v>12.221355189999999</v>
      </c>
      <c r="D191" s="53">
        <v>12.290931339999998</v>
      </c>
      <c r="E191" s="53">
        <v>12.386398989999998</v>
      </c>
      <c r="F191" s="53">
        <v>12.434171689999998</v>
      </c>
      <c r="G191" s="53">
        <v>12.526722089999998</v>
      </c>
      <c r="H191" s="53">
        <v>12.663513759999997</v>
      </c>
      <c r="I191" s="53">
        <v>12.784320899999997</v>
      </c>
      <c r="J191" s="53">
        <v>12.987175479999998</v>
      </c>
      <c r="K191" s="53">
        <v>13.025109269999998</v>
      </c>
      <c r="L191" s="53">
        <v>13.132196859999999</v>
      </c>
      <c r="M191" s="53">
        <v>13.17092106</v>
      </c>
      <c r="N191" s="53">
        <v>0</v>
      </c>
      <c r="O191" s="24"/>
      <c r="P191" s="21"/>
      <c r="Q191" s="21"/>
      <c r="R191" s="21"/>
      <c r="S191" s="21"/>
      <c r="T191" s="21"/>
      <c r="U191" s="21"/>
      <c r="V191" s="21"/>
      <c r="W191" s="21"/>
      <c r="X191" s="21"/>
      <c r="Y191" s="21"/>
      <c r="Z191" s="46"/>
    </row>
    <row r="192" spans="1:26" s="28" customFormat="1" x14ac:dyDescent="0.25">
      <c r="A192" s="14"/>
      <c r="B192" s="47" t="s">
        <v>58</v>
      </c>
      <c r="C192" s="53">
        <v>0</v>
      </c>
      <c r="D192" s="53">
        <v>0</v>
      </c>
      <c r="E192" s="53">
        <v>0</v>
      </c>
      <c r="F192" s="53">
        <v>0</v>
      </c>
      <c r="G192" s="53">
        <v>0</v>
      </c>
      <c r="H192" s="53">
        <v>0</v>
      </c>
      <c r="I192" s="53">
        <v>0</v>
      </c>
      <c r="J192" s="53">
        <v>0</v>
      </c>
      <c r="K192" s="53">
        <v>0</v>
      </c>
      <c r="L192" s="53">
        <v>0</v>
      </c>
      <c r="M192" s="53">
        <v>0</v>
      </c>
      <c r="N192" s="53">
        <v>0</v>
      </c>
      <c r="O192" s="24"/>
      <c r="P192" s="21"/>
      <c r="Q192" s="21"/>
      <c r="R192" s="21"/>
      <c r="S192" s="21"/>
      <c r="T192" s="21"/>
      <c r="U192" s="21"/>
      <c r="V192" s="21"/>
      <c r="W192" s="21"/>
      <c r="X192" s="21"/>
      <c r="Y192" s="21"/>
      <c r="Z192" s="46"/>
    </row>
    <row r="193" spans="1:26" s="28" customFormat="1" x14ac:dyDescent="0.25">
      <c r="A193" s="14"/>
      <c r="B193" s="47" t="s">
        <v>59</v>
      </c>
      <c r="C193" s="53">
        <v>0</v>
      </c>
      <c r="D193" s="53">
        <v>0</v>
      </c>
      <c r="E193" s="53">
        <v>0</v>
      </c>
      <c r="F193" s="53">
        <v>0</v>
      </c>
      <c r="G193" s="53">
        <v>0</v>
      </c>
      <c r="H193" s="53">
        <v>0</v>
      </c>
      <c r="I193" s="53">
        <v>0</v>
      </c>
      <c r="J193" s="53">
        <v>0</v>
      </c>
      <c r="K193" s="53">
        <v>0</v>
      </c>
      <c r="L193" s="53">
        <v>0</v>
      </c>
      <c r="M193" s="53">
        <v>0</v>
      </c>
      <c r="N193" s="53">
        <v>0</v>
      </c>
      <c r="O193" s="24"/>
      <c r="P193" s="21"/>
      <c r="Q193" s="21"/>
      <c r="R193" s="21"/>
      <c r="S193" s="21"/>
      <c r="T193" s="21"/>
      <c r="U193" s="21"/>
      <c r="V193" s="21"/>
      <c r="W193" s="21"/>
      <c r="X193" s="21"/>
      <c r="Y193" s="21"/>
      <c r="Z193" s="46"/>
    </row>
    <row r="194" spans="1:26" s="28" customFormat="1" x14ac:dyDescent="0.25">
      <c r="A194" s="14"/>
      <c r="B194" s="77" t="s">
        <v>63</v>
      </c>
      <c r="C194" s="38">
        <v>7.3128074792861097</v>
      </c>
      <c r="D194" s="38">
        <v>7.3128074792861097</v>
      </c>
      <c r="E194" s="39">
        <v>7.3128074792861097</v>
      </c>
      <c r="F194" s="39">
        <v>7.3128074792861097</v>
      </c>
      <c r="G194" s="39">
        <v>7.3128074792861097</v>
      </c>
      <c r="H194" s="39">
        <v>7.3128074792861097</v>
      </c>
      <c r="I194" s="39">
        <v>7.3128074792861097</v>
      </c>
      <c r="J194" s="39">
        <v>7.3128074792861097</v>
      </c>
      <c r="K194" s="39">
        <v>7.3128074792861097</v>
      </c>
      <c r="L194" s="39">
        <v>7.3128074792861097</v>
      </c>
      <c r="M194" s="39">
        <v>7.3128074792861097</v>
      </c>
      <c r="N194" s="39">
        <v>0</v>
      </c>
      <c r="O194" s="39"/>
      <c r="P194" s="21"/>
      <c r="Q194" s="21"/>
      <c r="R194" s="21"/>
      <c r="S194" s="21"/>
      <c r="T194" s="21"/>
      <c r="U194" s="21"/>
      <c r="V194" s="21"/>
      <c r="W194" s="21"/>
      <c r="X194" s="21"/>
      <c r="Y194" s="21"/>
      <c r="Z194" s="46"/>
    </row>
    <row r="195" spans="1:26" s="28" customFormat="1" x14ac:dyDescent="0.25">
      <c r="A195" s="14"/>
      <c r="B195" s="47" t="s">
        <v>56</v>
      </c>
      <c r="C195" s="69">
        <v>0.56077233000000004</v>
      </c>
      <c r="D195" s="53">
        <v>0.56077233000000004</v>
      </c>
      <c r="E195" s="53">
        <v>0.56077233000000004</v>
      </c>
      <c r="F195" s="53">
        <v>0.56077233000000004</v>
      </c>
      <c r="G195" s="53">
        <v>0.56077233000000004</v>
      </c>
      <c r="H195" s="53">
        <v>0.56077233000000004</v>
      </c>
      <c r="I195" s="53">
        <v>0.56077233000000004</v>
      </c>
      <c r="J195" s="53">
        <v>0.56077233000000004</v>
      </c>
      <c r="K195" s="53">
        <v>0.56077233000000004</v>
      </c>
      <c r="L195" s="53">
        <v>0.56077233000000004</v>
      </c>
      <c r="M195" s="53">
        <v>0.56077233000000004</v>
      </c>
      <c r="N195" s="53">
        <v>0</v>
      </c>
      <c r="O195" s="24"/>
      <c r="P195" s="21"/>
      <c r="Q195" s="21"/>
      <c r="R195" s="21"/>
      <c r="S195" s="21"/>
      <c r="T195" s="21"/>
      <c r="U195" s="21"/>
      <c r="V195" s="21"/>
      <c r="W195" s="21"/>
      <c r="X195" s="21"/>
      <c r="Y195" s="21"/>
      <c r="Z195" s="46"/>
    </row>
    <row r="196" spans="1:26" s="28" customFormat="1" x14ac:dyDescent="0.25">
      <c r="A196" s="14"/>
      <c r="B196" s="47" t="s">
        <v>58</v>
      </c>
      <c r="C196" s="69">
        <v>6.7520351492861099</v>
      </c>
      <c r="D196" s="53">
        <v>6.7520351492861099</v>
      </c>
      <c r="E196" s="53">
        <v>6.7520351492861099</v>
      </c>
      <c r="F196" s="53">
        <v>6.7520351492861099</v>
      </c>
      <c r="G196" s="53">
        <v>6.7520351492861099</v>
      </c>
      <c r="H196" s="53">
        <v>6.7520351492861099</v>
      </c>
      <c r="I196" s="53">
        <v>6.7520351492861099</v>
      </c>
      <c r="J196" s="53">
        <v>6.7520351492861099</v>
      </c>
      <c r="K196" s="53">
        <v>6.7520351492861099</v>
      </c>
      <c r="L196" s="53">
        <v>6.7520351492861099</v>
      </c>
      <c r="M196" s="53">
        <v>6.7520351492861099</v>
      </c>
      <c r="N196" s="53">
        <v>0</v>
      </c>
      <c r="O196" s="24"/>
      <c r="P196" s="21"/>
      <c r="Q196" s="21"/>
      <c r="R196" s="21"/>
      <c r="S196" s="21"/>
      <c r="T196" s="21"/>
      <c r="U196" s="21"/>
      <c r="V196" s="21"/>
      <c r="W196" s="21"/>
      <c r="X196" s="21"/>
      <c r="Y196" s="21"/>
      <c r="Z196" s="46"/>
    </row>
    <row r="197" spans="1:26" s="28" customFormat="1" x14ac:dyDescent="0.25">
      <c r="A197" s="14"/>
      <c r="B197" s="47" t="s">
        <v>59</v>
      </c>
      <c r="C197" s="53">
        <v>0</v>
      </c>
      <c r="D197" s="53">
        <v>0</v>
      </c>
      <c r="E197" s="53">
        <v>0</v>
      </c>
      <c r="F197" s="53">
        <v>0</v>
      </c>
      <c r="G197" s="53">
        <v>0</v>
      </c>
      <c r="H197" s="53">
        <v>0</v>
      </c>
      <c r="I197" s="53">
        <v>0</v>
      </c>
      <c r="J197" s="53">
        <v>0</v>
      </c>
      <c r="K197" s="53">
        <v>0</v>
      </c>
      <c r="L197" s="53">
        <v>0</v>
      </c>
      <c r="M197" s="53">
        <v>0</v>
      </c>
      <c r="N197" s="53">
        <v>0</v>
      </c>
      <c r="O197" s="24"/>
      <c r="P197" s="21"/>
      <c r="Q197" s="21"/>
      <c r="R197" s="21"/>
      <c r="S197" s="21"/>
      <c r="T197" s="21"/>
      <c r="U197" s="21"/>
      <c r="V197" s="21"/>
      <c r="W197" s="21"/>
      <c r="X197" s="21"/>
      <c r="Y197" s="21"/>
      <c r="Z197" s="46"/>
    </row>
    <row r="198" spans="1:26" s="28" customFormat="1" x14ac:dyDescent="0.25">
      <c r="A198" s="14"/>
      <c r="B198" s="77" t="s">
        <v>28</v>
      </c>
      <c r="C198" s="38">
        <v>0</v>
      </c>
      <c r="D198" s="38">
        <v>0</v>
      </c>
      <c r="E198" s="39">
        <v>0</v>
      </c>
      <c r="F198" s="39">
        <v>0</v>
      </c>
      <c r="G198" s="39">
        <v>0</v>
      </c>
      <c r="H198" s="39">
        <v>0</v>
      </c>
      <c r="I198" s="39">
        <v>0</v>
      </c>
      <c r="J198" s="39">
        <v>0</v>
      </c>
      <c r="K198" s="39">
        <v>0</v>
      </c>
      <c r="L198" s="39">
        <v>0</v>
      </c>
      <c r="M198" s="39">
        <v>0</v>
      </c>
      <c r="N198" s="39">
        <v>0</v>
      </c>
      <c r="O198" s="39"/>
      <c r="P198" s="21"/>
      <c r="Q198" s="21"/>
      <c r="R198" s="21"/>
      <c r="S198" s="21"/>
      <c r="T198" s="21"/>
      <c r="U198" s="21"/>
      <c r="V198" s="21"/>
      <c r="W198" s="21"/>
      <c r="X198" s="21"/>
      <c r="Y198" s="21"/>
      <c r="Z198" s="46"/>
    </row>
    <row r="199" spans="1:26" s="28" customFormat="1" x14ac:dyDescent="0.25">
      <c r="A199" s="14"/>
      <c r="B199" s="47" t="s">
        <v>56</v>
      </c>
      <c r="C199" s="103">
        <v>0</v>
      </c>
      <c r="D199" s="53">
        <v>0</v>
      </c>
      <c r="E199" s="103">
        <v>0</v>
      </c>
      <c r="F199" s="103">
        <v>0</v>
      </c>
      <c r="G199" s="103">
        <v>0</v>
      </c>
      <c r="H199" s="103">
        <v>0</v>
      </c>
      <c r="I199" s="103">
        <v>0</v>
      </c>
      <c r="J199" s="103">
        <v>0</v>
      </c>
      <c r="K199" s="103">
        <v>0</v>
      </c>
      <c r="L199" s="103">
        <v>0</v>
      </c>
      <c r="M199" s="103">
        <v>0</v>
      </c>
      <c r="N199" s="103">
        <v>0</v>
      </c>
      <c r="O199" s="24"/>
      <c r="P199" s="21"/>
      <c r="Q199" s="21"/>
      <c r="R199" s="21"/>
      <c r="S199" s="21"/>
      <c r="T199" s="21"/>
      <c r="U199" s="21"/>
      <c r="V199" s="21"/>
      <c r="W199" s="21"/>
      <c r="X199" s="21"/>
      <c r="Y199" s="21"/>
      <c r="Z199" s="46"/>
    </row>
    <row r="200" spans="1:26" s="28" customFormat="1" x14ac:dyDescent="0.25">
      <c r="A200" s="14"/>
      <c r="B200" s="47" t="s">
        <v>58</v>
      </c>
      <c r="C200" s="103">
        <v>0</v>
      </c>
      <c r="D200" s="53">
        <v>0</v>
      </c>
      <c r="E200" s="103">
        <v>0</v>
      </c>
      <c r="F200" s="103">
        <v>0</v>
      </c>
      <c r="G200" s="103">
        <v>0</v>
      </c>
      <c r="H200" s="103">
        <v>0</v>
      </c>
      <c r="I200" s="103">
        <v>0</v>
      </c>
      <c r="J200" s="103">
        <v>0</v>
      </c>
      <c r="K200" s="103">
        <v>0</v>
      </c>
      <c r="L200" s="103">
        <v>0</v>
      </c>
      <c r="M200" s="103">
        <v>0</v>
      </c>
      <c r="N200" s="103">
        <v>0</v>
      </c>
      <c r="O200" s="24"/>
      <c r="P200" s="21"/>
      <c r="Q200" s="21"/>
      <c r="R200" s="21"/>
      <c r="S200" s="21"/>
      <c r="T200" s="21"/>
      <c r="U200" s="21"/>
      <c r="V200" s="21"/>
      <c r="W200" s="21"/>
      <c r="X200" s="21"/>
      <c r="Y200" s="21"/>
      <c r="Z200" s="46"/>
    </row>
    <row r="201" spans="1:26" s="28" customFormat="1" x14ac:dyDescent="0.25">
      <c r="A201" s="14"/>
      <c r="B201" s="47" t="s">
        <v>59</v>
      </c>
      <c r="C201" s="103">
        <v>0</v>
      </c>
      <c r="D201" s="53">
        <v>0</v>
      </c>
      <c r="E201" s="103">
        <v>0</v>
      </c>
      <c r="F201" s="103">
        <v>0</v>
      </c>
      <c r="G201" s="103">
        <v>0</v>
      </c>
      <c r="H201" s="103">
        <v>0</v>
      </c>
      <c r="I201" s="103">
        <v>0</v>
      </c>
      <c r="J201" s="103">
        <v>0</v>
      </c>
      <c r="K201" s="103">
        <v>0</v>
      </c>
      <c r="L201" s="103">
        <v>0</v>
      </c>
      <c r="M201" s="103">
        <v>0</v>
      </c>
      <c r="N201" s="103">
        <v>0</v>
      </c>
      <c r="O201" s="24"/>
      <c r="P201" s="21"/>
      <c r="Q201" s="21"/>
      <c r="R201" s="21"/>
      <c r="S201" s="21"/>
      <c r="T201" s="21"/>
      <c r="U201" s="21"/>
      <c r="V201" s="21"/>
      <c r="W201" s="21"/>
      <c r="X201" s="21"/>
      <c r="Y201" s="21"/>
      <c r="Z201" s="46"/>
    </row>
    <row r="202" spans="1:26" x14ac:dyDescent="0.25">
      <c r="B202" s="70"/>
      <c r="C202" s="53"/>
      <c r="D202" s="53"/>
      <c r="E202" s="53"/>
      <c r="F202" s="53"/>
      <c r="G202" s="53"/>
      <c r="H202" s="53"/>
      <c r="I202" s="53"/>
      <c r="J202" s="53"/>
      <c r="K202" s="53"/>
      <c r="L202" s="53"/>
      <c r="M202" s="53"/>
      <c r="N202" s="53"/>
      <c r="O202" s="54"/>
      <c r="P202" s="21"/>
      <c r="Q202" s="21"/>
      <c r="R202" s="21"/>
      <c r="S202" s="21"/>
      <c r="T202" s="21"/>
      <c r="U202" s="21"/>
      <c r="V202" s="21"/>
      <c r="W202" s="21"/>
      <c r="X202" s="21"/>
      <c r="Y202" s="21"/>
      <c r="Z202" s="46"/>
    </row>
    <row r="203" spans="1:26" ht="15.75" thickBot="1" x14ac:dyDescent="0.3">
      <c r="B203" s="74" t="s">
        <v>79</v>
      </c>
      <c r="C203" s="75">
        <v>0</v>
      </c>
      <c r="D203" s="75">
        <v>0</v>
      </c>
      <c r="E203" s="76">
        <v>0</v>
      </c>
      <c r="F203" s="76">
        <v>0</v>
      </c>
      <c r="G203" s="76">
        <v>0</v>
      </c>
      <c r="H203" s="76">
        <v>0</v>
      </c>
      <c r="I203" s="76">
        <v>0</v>
      </c>
      <c r="J203" s="76">
        <v>8.1793160000000004E-2</v>
      </c>
      <c r="K203" s="76">
        <v>0</v>
      </c>
      <c r="L203" s="76">
        <v>0</v>
      </c>
      <c r="M203" s="76">
        <v>0</v>
      </c>
      <c r="N203" s="76">
        <v>0</v>
      </c>
      <c r="O203" s="76">
        <v>8.1793160000000004E-2</v>
      </c>
      <c r="P203" s="21"/>
      <c r="Q203" s="21"/>
      <c r="R203" s="21"/>
      <c r="S203" s="21"/>
      <c r="T203" s="21"/>
      <c r="U203" s="21"/>
      <c r="V203" s="21"/>
      <c r="W203" s="21"/>
      <c r="X203" s="21"/>
      <c r="Y203" s="21"/>
      <c r="Z203" s="46"/>
    </row>
    <row r="204" spans="1:26" ht="15.75" thickTop="1" x14ac:dyDescent="0.25">
      <c r="A204" s="57" t="s">
        <v>80</v>
      </c>
      <c r="B204" s="77" t="s">
        <v>25</v>
      </c>
      <c r="C204" s="61">
        <v>0</v>
      </c>
      <c r="D204" s="61">
        <v>0</v>
      </c>
      <c r="E204" s="62">
        <v>0</v>
      </c>
      <c r="F204" s="62">
        <v>0</v>
      </c>
      <c r="G204" s="62">
        <v>0</v>
      </c>
      <c r="H204" s="62">
        <v>0</v>
      </c>
      <c r="I204" s="62">
        <v>0</v>
      </c>
      <c r="J204" s="62">
        <v>8.1793160000000004E-2</v>
      </c>
      <c r="K204" s="62">
        <v>0</v>
      </c>
      <c r="L204" s="62">
        <v>0</v>
      </c>
      <c r="M204" s="62">
        <v>0</v>
      </c>
      <c r="N204" s="62">
        <v>0</v>
      </c>
      <c r="O204" s="62">
        <v>8.1793160000000004E-2</v>
      </c>
      <c r="P204" s="21"/>
      <c r="Q204" s="21"/>
      <c r="R204" s="21"/>
      <c r="S204" s="21"/>
      <c r="T204" s="21"/>
      <c r="U204" s="21"/>
      <c r="V204" s="21"/>
      <c r="W204" s="21"/>
      <c r="X204" s="21"/>
      <c r="Y204" s="21"/>
      <c r="Z204" s="46"/>
    </row>
    <row r="205" spans="1:26" x14ac:dyDescent="0.25">
      <c r="B205" s="47" t="s">
        <v>56</v>
      </c>
      <c r="C205" s="53">
        <v>0</v>
      </c>
      <c r="D205" s="53">
        <v>0</v>
      </c>
      <c r="E205" s="53">
        <v>0</v>
      </c>
      <c r="F205" s="53">
        <v>0</v>
      </c>
      <c r="G205" s="53">
        <v>0</v>
      </c>
      <c r="H205" s="53">
        <v>0</v>
      </c>
      <c r="I205" s="53">
        <v>0</v>
      </c>
      <c r="J205" s="53">
        <v>8.1793160000000004E-2</v>
      </c>
      <c r="K205" s="53">
        <v>0</v>
      </c>
      <c r="L205" s="53">
        <v>0</v>
      </c>
      <c r="M205" s="53">
        <v>0</v>
      </c>
      <c r="N205" s="53">
        <v>0</v>
      </c>
      <c r="O205" s="24">
        <v>8.1793160000000004E-2</v>
      </c>
      <c r="P205" s="21"/>
      <c r="Q205" s="21"/>
      <c r="R205" s="21"/>
      <c r="S205" s="21"/>
      <c r="T205" s="21"/>
      <c r="U205" s="21"/>
      <c r="V205" s="21"/>
      <c r="W205" s="21"/>
      <c r="X205" s="21"/>
      <c r="Y205" s="21"/>
      <c r="Z205" s="46"/>
    </row>
    <row r="206" spans="1:26" x14ac:dyDescent="0.25">
      <c r="B206" s="47" t="s">
        <v>58</v>
      </c>
      <c r="C206" s="53">
        <v>0</v>
      </c>
      <c r="D206" s="53">
        <v>0</v>
      </c>
      <c r="E206" s="53">
        <v>0</v>
      </c>
      <c r="F206" s="53">
        <v>0</v>
      </c>
      <c r="G206" s="53">
        <v>0</v>
      </c>
      <c r="H206" s="53">
        <v>0</v>
      </c>
      <c r="I206" s="53">
        <v>0</v>
      </c>
      <c r="J206" s="53">
        <v>0</v>
      </c>
      <c r="K206" s="53">
        <v>0</v>
      </c>
      <c r="L206" s="53">
        <v>0</v>
      </c>
      <c r="M206" s="53">
        <v>0</v>
      </c>
      <c r="N206" s="53">
        <v>0</v>
      </c>
      <c r="O206" s="24">
        <v>0</v>
      </c>
      <c r="P206" s="21"/>
      <c r="Q206" s="21"/>
      <c r="R206" s="21"/>
      <c r="S206" s="21"/>
      <c r="T206" s="21"/>
      <c r="U206" s="21"/>
      <c r="V206" s="21"/>
      <c r="W206" s="21"/>
      <c r="X206" s="21"/>
      <c r="Y206" s="21"/>
      <c r="Z206" s="46"/>
    </row>
    <row r="207" spans="1:26" x14ac:dyDescent="0.25">
      <c r="B207" s="47" t="s">
        <v>59</v>
      </c>
      <c r="C207" s="53">
        <v>0</v>
      </c>
      <c r="D207" s="53">
        <v>0</v>
      </c>
      <c r="E207" s="53">
        <v>0</v>
      </c>
      <c r="F207" s="53">
        <v>0</v>
      </c>
      <c r="G207" s="53">
        <v>0</v>
      </c>
      <c r="H207" s="53">
        <v>0</v>
      </c>
      <c r="I207" s="53">
        <v>0</v>
      </c>
      <c r="J207" s="53">
        <v>0</v>
      </c>
      <c r="K207" s="53">
        <v>0</v>
      </c>
      <c r="L207" s="53">
        <v>0</v>
      </c>
      <c r="M207" s="53">
        <v>0</v>
      </c>
      <c r="N207" s="53">
        <v>0</v>
      </c>
      <c r="O207" s="24">
        <v>0</v>
      </c>
      <c r="P207" s="21"/>
      <c r="Q207" s="21"/>
      <c r="R207" s="21"/>
      <c r="S207" s="21"/>
      <c r="T207" s="21"/>
      <c r="U207" s="21"/>
      <c r="V207" s="21"/>
      <c r="W207" s="21"/>
      <c r="X207" s="21"/>
      <c r="Y207" s="21"/>
      <c r="Z207" s="46"/>
    </row>
    <row r="208" spans="1:26" x14ac:dyDescent="0.25">
      <c r="B208" s="77" t="s">
        <v>63</v>
      </c>
      <c r="C208" s="38">
        <v>0</v>
      </c>
      <c r="D208" s="38">
        <v>0</v>
      </c>
      <c r="E208" s="39">
        <v>0</v>
      </c>
      <c r="F208" s="39">
        <v>0</v>
      </c>
      <c r="G208" s="39">
        <v>0</v>
      </c>
      <c r="H208" s="39">
        <v>0</v>
      </c>
      <c r="I208" s="39">
        <v>0</v>
      </c>
      <c r="J208" s="39">
        <v>0</v>
      </c>
      <c r="K208" s="39">
        <v>0</v>
      </c>
      <c r="L208" s="39">
        <v>0</v>
      </c>
      <c r="M208" s="39">
        <v>0</v>
      </c>
      <c r="N208" s="39">
        <v>0</v>
      </c>
      <c r="O208" s="39">
        <v>0</v>
      </c>
      <c r="P208" s="21"/>
      <c r="Q208" s="21"/>
      <c r="R208" s="21"/>
      <c r="S208" s="21"/>
      <c r="T208" s="21"/>
      <c r="U208" s="21"/>
      <c r="V208" s="21"/>
      <c r="W208" s="21"/>
      <c r="X208" s="21"/>
      <c r="Y208" s="21"/>
      <c r="Z208" s="46"/>
    </row>
    <row r="209" spans="2:26" x14ac:dyDescent="0.25">
      <c r="B209" s="47" t="s">
        <v>56</v>
      </c>
      <c r="C209" s="53">
        <v>0</v>
      </c>
      <c r="D209" s="53">
        <v>0</v>
      </c>
      <c r="E209" s="53">
        <v>0</v>
      </c>
      <c r="F209" s="53">
        <v>0</v>
      </c>
      <c r="G209" s="53">
        <v>0</v>
      </c>
      <c r="H209" s="53">
        <v>0</v>
      </c>
      <c r="I209" s="53">
        <v>0</v>
      </c>
      <c r="J209" s="53">
        <v>0</v>
      </c>
      <c r="K209" s="53">
        <v>0</v>
      </c>
      <c r="L209" s="53">
        <v>0</v>
      </c>
      <c r="M209" s="53">
        <v>0</v>
      </c>
      <c r="N209" s="53">
        <v>0</v>
      </c>
      <c r="O209" s="24">
        <v>0</v>
      </c>
      <c r="P209" s="21"/>
      <c r="Q209" s="21"/>
      <c r="R209" s="21"/>
      <c r="S209" s="21"/>
      <c r="T209" s="21"/>
      <c r="U209" s="21"/>
      <c r="V209" s="21"/>
      <c r="W209" s="21"/>
      <c r="X209" s="21"/>
      <c r="Y209" s="21"/>
      <c r="Z209" s="46"/>
    </row>
    <row r="210" spans="2:26" x14ac:dyDescent="0.25">
      <c r="B210" s="47" t="s">
        <v>58</v>
      </c>
      <c r="C210" s="53">
        <v>0</v>
      </c>
      <c r="D210" s="53">
        <v>0</v>
      </c>
      <c r="E210" s="53">
        <v>0</v>
      </c>
      <c r="F210" s="53">
        <v>0</v>
      </c>
      <c r="G210" s="53">
        <v>0</v>
      </c>
      <c r="H210" s="53">
        <v>0</v>
      </c>
      <c r="I210" s="53">
        <v>0</v>
      </c>
      <c r="J210" s="53">
        <v>0</v>
      </c>
      <c r="K210" s="53">
        <v>0</v>
      </c>
      <c r="L210" s="53">
        <v>0</v>
      </c>
      <c r="M210" s="53">
        <v>0</v>
      </c>
      <c r="N210" s="53">
        <v>0</v>
      </c>
      <c r="O210" s="24">
        <v>0</v>
      </c>
      <c r="P210" s="21"/>
      <c r="Q210" s="21"/>
      <c r="R210" s="21"/>
      <c r="S210" s="21"/>
      <c r="T210" s="21"/>
      <c r="U210" s="21"/>
      <c r="V210" s="21"/>
      <c r="W210" s="21"/>
      <c r="X210" s="21"/>
      <c r="Y210" s="21"/>
      <c r="Z210" s="46"/>
    </row>
    <row r="211" spans="2:26" x14ac:dyDescent="0.25">
      <c r="B211" s="47" t="s">
        <v>59</v>
      </c>
      <c r="C211" s="53">
        <v>0</v>
      </c>
      <c r="D211" s="53">
        <v>0</v>
      </c>
      <c r="E211" s="53">
        <v>0</v>
      </c>
      <c r="F211" s="53">
        <v>0</v>
      </c>
      <c r="G211" s="53">
        <v>0</v>
      </c>
      <c r="H211" s="53">
        <v>0</v>
      </c>
      <c r="I211" s="53">
        <v>0</v>
      </c>
      <c r="J211" s="53">
        <v>0</v>
      </c>
      <c r="K211" s="53">
        <v>0</v>
      </c>
      <c r="L211" s="53">
        <v>0</v>
      </c>
      <c r="M211" s="53">
        <v>0</v>
      </c>
      <c r="N211" s="53">
        <v>0</v>
      </c>
      <c r="O211" s="24">
        <v>0</v>
      </c>
      <c r="P211" s="21"/>
      <c r="Q211" s="21"/>
      <c r="R211" s="21"/>
      <c r="S211" s="21"/>
      <c r="T211" s="21"/>
      <c r="U211" s="21"/>
      <c r="V211" s="21"/>
      <c r="W211" s="21"/>
      <c r="X211" s="21"/>
      <c r="Y211" s="21"/>
      <c r="Z211" s="46"/>
    </row>
    <row r="212" spans="2:26" x14ac:dyDescent="0.25">
      <c r="B212" s="77" t="s">
        <v>28</v>
      </c>
      <c r="C212" s="38">
        <v>0</v>
      </c>
      <c r="D212" s="38">
        <v>0</v>
      </c>
      <c r="E212" s="39">
        <v>0</v>
      </c>
      <c r="F212" s="39">
        <v>0</v>
      </c>
      <c r="G212" s="39">
        <v>0</v>
      </c>
      <c r="H212" s="39">
        <v>0</v>
      </c>
      <c r="I212" s="39">
        <v>0</v>
      </c>
      <c r="J212" s="39">
        <v>0</v>
      </c>
      <c r="K212" s="39">
        <v>0</v>
      </c>
      <c r="L212" s="39">
        <v>0</v>
      </c>
      <c r="M212" s="39">
        <v>0</v>
      </c>
      <c r="N212" s="39">
        <v>0</v>
      </c>
      <c r="O212" s="39">
        <v>0</v>
      </c>
      <c r="P212" s="21"/>
      <c r="Q212" s="21"/>
      <c r="R212" s="21"/>
      <c r="S212" s="21"/>
      <c r="T212" s="21"/>
      <c r="U212" s="21"/>
      <c r="V212" s="21"/>
      <c r="W212" s="21"/>
      <c r="X212" s="21"/>
      <c r="Y212" s="21"/>
      <c r="Z212" s="46"/>
    </row>
    <row r="213" spans="2:26" x14ac:dyDescent="0.25">
      <c r="B213" s="47" t="s">
        <v>56</v>
      </c>
      <c r="C213" s="53">
        <v>0</v>
      </c>
      <c r="D213" s="53">
        <v>0</v>
      </c>
      <c r="E213" s="53">
        <v>0</v>
      </c>
      <c r="F213" s="53">
        <v>0</v>
      </c>
      <c r="G213" s="53">
        <v>0</v>
      </c>
      <c r="H213" s="53">
        <v>0</v>
      </c>
      <c r="I213" s="53">
        <v>0</v>
      </c>
      <c r="J213" s="53">
        <v>0</v>
      </c>
      <c r="K213" s="53">
        <v>0</v>
      </c>
      <c r="L213" s="53">
        <v>0</v>
      </c>
      <c r="M213" s="53">
        <v>0</v>
      </c>
      <c r="N213" s="53">
        <v>0</v>
      </c>
      <c r="O213" s="24">
        <v>0</v>
      </c>
      <c r="P213" s="21"/>
      <c r="Q213" s="21"/>
      <c r="R213" s="21"/>
      <c r="S213" s="21"/>
      <c r="T213" s="21"/>
      <c r="U213" s="21"/>
      <c r="V213" s="21"/>
      <c r="W213" s="21"/>
      <c r="X213" s="21"/>
      <c r="Y213" s="21"/>
      <c r="Z213" s="46"/>
    </row>
    <row r="214" spans="2:26" x14ac:dyDescent="0.25">
      <c r="B214" s="47" t="s">
        <v>58</v>
      </c>
      <c r="C214" s="53">
        <v>0</v>
      </c>
      <c r="D214" s="53">
        <v>0</v>
      </c>
      <c r="E214" s="53">
        <v>0</v>
      </c>
      <c r="F214" s="53">
        <v>0</v>
      </c>
      <c r="G214" s="53">
        <v>0</v>
      </c>
      <c r="H214" s="53">
        <v>0</v>
      </c>
      <c r="I214" s="53">
        <v>0</v>
      </c>
      <c r="J214" s="53">
        <v>0</v>
      </c>
      <c r="K214" s="53">
        <v>0</v>
      </c>
      <c r="L214" s="53">
        <v>0</v>
      </c>
      <c r="M214" s="53">
        <v>0</v>
      </c>
      <c r="N214" s="53">
        <v>0</v>
      </c>
      <c r="O214" s="24">
        <v>0</v>
      </c>
      <c r="P214" s="21"/>
      <c r="Q214" s="21"/>
      <c r="R214" s="21"/>
      <c r="S214" s="21"/>
      <c r="T214" s="21"/>
      <c r="U214" s="21"/>
      <c r="V214" s="21"/>
      <c r="W214" s="21"/>
      <c r="X214" s="21"/>
      <c r="Y214" s="21"/>
      <c r="Z214" s="46"/>
    </row>
    <row r="215" spans="2:26" x14ac:dyDescent="0.25">
      <c r="B215" s="47" t="s">
        <v>59</v>
      </c>
      <c r="C215" s="53">
        <v>0</v>
      </c>
      <c r="D215" s="53">
        <v>0</v>
      </c>
      <c r="E215" s="53">
        <v>0</v>
      </c>
      <c r="F215" s="53">
        <v>0</v>
      </c>
      <c r="G215" s="53">
        <v>0</v>
      </c>
      <c r="H215" s="53">
        <v>0</v>
      </c>
      <c r="I215" s="53">
        <v>0</v>
      </c>
      <c r="J215" s="53">
        <v>0</v>
      </c>
      <c r="K215" s="53">
        <v>0</v>
      </c>
      <c r="L215" s="53">
        <v>0</v>
      </c>
      <c r="M215" s="53">
        <v>0</v>
      </c>
      <c r="N215" s="53">
        <v>0</v>
      </c>
      <c r="O215" s="24">
        <v>0</v>
      </c>
      <c r="P215" s="21"/>
      <c r="Q215" s="21"/>
      <c r="R215" s="21"/>
      <c r="S215" s="21"/>
      <c r="T215" s="21"/>
      <c r="U215" s="21"/>
      <c r="V215" s="21"/>
      <c r="W215" s="21"/>
      <c r="X215" s="21"/>
      <c r="Y215" s="21"/>
      <c r="Z215" s="46"/>
    </row>
    <row r="216" spans="2:26" x14ac:dyDescent="0.25">
      <c r="B216" s="104"/>
      <c r="C216" s="103"/>
      <c r="D216" s="103"/>
      <c r="E216" s="103"/>
      <c r="F216" s="103"/>
      <c r="G216" s="103"/>
      <c r="H216" s="103"/>
      <c r="I216" s="103"/>
      <c r="J216" s="103"/>
      <c r="K216" s="103"/>
      <c r="L216" s="103"/>
      <c r="M216" s="103"/>
      <c r="N216" s="103"/>
      <c r="O216" s="54"/>
      <c r="P216" s="21"/>
      <c r="Q216" s="21"/>
      <c r="R216" s="21"/>
      <c r="S216" s="21"/>
      <c r="T216" s="21"/>
      <c r="U216" s="21"/>
      <c r="V216" s="21"/>
      <c r="W216" s="21"/>
      <c r="X216" s="21"/>
      <c r="Y216" s="21"/>
      <c r="Z216" s="46"/>
    </row>
    <row r="217" spans="2:26" ht="15.75" thickBot="1" x14ac:dyDescent="0.3">
      <c r="B217" s="74" t="s">
        <v>81</v>
      </c>
      <c r="C217" s="75">
        <v>0</v>
      </c>
      <c r="D217" s="75">
        <v>0</v>
      </c>
      <c r="E217" s="76">
        <v>0</v>
      </c>
      <c r="F217" s="76">
        <v>0</v>
      </c>
      <c r="G217" s="76">
        <v>0</v>
      </c>
      <c r="H217" s="76">
        <v>0</v>
      </c>
      <c r="I217" s="76">
        <v>0</v>
      </c>
      <c r="J217" s="76">
        <v>0</v>
      </c>
      <c r="K217" s="76">
        <v>0</v>
      </c>
      <c r="L217" s="76">
        <v>0</v>
      </c>
      <c r="M217" s="76">
        <v>0</v>
      </c>
      <c r="N217" s="76">
        <v>0</v>
      </c>
      <c r="O217" s="76">
        <v>0</v>
      </c>
      <c r="P217" s="21"/>
      <c r="Q217" s="21"/>
      <c r="R217" s="21"/>
      <c r="S217" s="21"/>
      <c r="T217" s="21"/>
      <c r="U217" s="21"/>
      <c r="V217" s="21"/>
      <c r="W217" s="21"/>
      <c r="X217" s="21"/>
      <c r="Y217" s="21"/>
      <c r="Z217" s="46"/>
    </row>
    <row r="218" spans="2:26" ht="15.75" thickTop="1" x14ac:dyDescent="0.25">
      <c r="B218" s="77" t="s">
        <v>25</v>
      </c>
      <c r="C218" s="61">
        <v>0</v>
      </c>
      <c r="D218" s="61">
        <v>0</v>
      </c>
      <c r="E218" s="62">
        <v>0</v>
      </c>
      <c r="F218" s="62">
        <v>0</v>
      </c>
      <c r="G218" s="62">
        <v>0</v>
      </c>
      <c r="H218" s="62">
        <v>0</v>
      </c>
      <c r="I218" s="62">
        <v>0</v>
      </c>
      <c r="J218" s="62">
        <v>0</v>
      </c>
      <c r="K218" s="62">
        <v>0</v>
      </c>
      <c r="L218" s="62">
        <v>0</v>
      </c>
      <c r="M218" s="62">
        <v>0</v>
      </c>
      <c r="N218" s="62">
        <v>0</v>
      </c>
      <c r="O218" s="62">
        <v>0</v>
      </c>
      <c r="P218" s="21"/>
      <c r="Q218" s="21"/>
      <c r="R218" s="21"/>
      <c r="S218" s="21"/>
      <c r="T218" s="21"/>
      <c r="U218" s="21"/>
      <c r="V218" s="21"/>
      <c r="W218" s="21"/>
      <c r="X218" s="21"/>
      <c r="Y218" s="21"/>
      <c r="Z218" s="46"/>
    </row>
    <row r="219" spans="2:26" x14ac:dyDescent="0.25">
      <c r="B219" s="47" t="s">
        <v>56</v>
      </c>
      <c r="C219" s="53">
        <v>0</v>
      </c>
      <c r="D219" s="53">
        <v>0</v>
      </c>
      <c r="E219" s="53">
        <v>0</v>
      </c>
      <c r="F219" s="53">
        <v>0</v>
      </c>
      <c r="G219" s="53">
        <v>0</v>
      </c>
      <c r="H219" s="53">
        <v>0</v>
      </c>
      <c r="I219" s="53">
        <v>0</v>
      </c>
      <c r="J219" s="53">
        <v>0</v>
      </c>
      <c r="K219" s="53">
        <v>0</v>
      </c>
      <c r="L219" s="53">
        <v>0</v>
      </c>
      <c r="M219" s="53">
        <v>0</v>
      </c>
      <c r="N219" s="53">
        <v>0</v>
      </c>
      <c r="O219" s="24">
        <v>0</v>
      </c>
      <c r="P219" s="21"/>
      <c r="Q219" s="21"/>
      <c r="R219" s="21"/>
      <c r="S219" s="21"/>
      <c r="T219" s="21"/>
      <c r="U219" s="21"/>
      <c r="V219" s="21"/>
      <c r="W219" s="21"/>
      <c r="X219" s="21"/>
      <c r="Y219" s="21"/>
      <c r="Z219" s="46"/>
    </row>
    <row r="220" spans="2:26" x14ac:dyDescent="0.25">
      <c r="B220" s="47" t="s">
        <v>58</v>
      </c>
      <c r="C220" s="53">
        <v>0</v>
      </c>
      <c r="D220" s="53">
        <v>0</v>
      </c>
      <c r="E220" s="53">
        <v>0</v>
      </c>
      <c r="F220" s="53">
        <v>0</v>
      </c>
      <c r="G220" s="53">
        <v>0</v>
      </c>
      <c r="H220" s="53">
        <v>0</v>
      </c>
      <c r="I220" s="53">
        <v>0</v>
      </c>
      <c r="J220" s="53">
        <v>0</v>
      </c>
      <c r="K220" s="53">
        <v>0</v>
      </c>
      <c r="L220" s="53">
        <v>0</v>
      </c>
      <c r="M220" s="53">
        <v>0</v>
      </c>
      <c r="N220" s="53">
        <v>0</v>
      </c>
      <c r="O220" s="24">
        <v>0</v>
      </c>
      <c r="P220" s="21"/>
      <c r="Q220" s="21"/>
      <c r="R220" s="21"/>
      <c r="S220" s="21"/>
      <c r="T220" s="21"/>
      <c r="U220" s="21"/>
      <c r="V220" s="21"/>
      <c r="W220" s="21"/>
      <c r="X220" s="21"/>
      <c r="Y220" s="21"/>
      <c r="Z220" s="46"/>
    </row>
    <row r="221" spans="2:26" x14ac:dyDescent="0.25">
      <c r="B221" s="47" t="s">
        <v>59</v>
      </c>
      <c r="C221" s="53">
        <v>0</v>
      </c>
      <c r="D221" s="53">
        <v>0</v>
      </c>
      <c r="E221" s="53">
        <v>0</v>
      </c>
      <c r="F221" s="53">
        <v>0</v>
      </c>
      <c r="G221" s="53">
        <v>0</v>
      </c>
      <c r="H221" s="53">
        <v>0</v>
      </c>
      <c r="I221" s="53">
        <v>0</v>
      </c>
      <c r="J221" s="53">
        <v>0</v>
      </c>
      <c r="K221" s="53">
        <v>0</v>
      </c>
      <c r="L221" s="53">
        <v>0</v>
      </c>
      <c r="M221" s="53">
        <v>0</v>
      </c>
      <c r="N221" s="53">
        <v>0</v>
      </c>
      <c r="O221" s="24">
        <v>0</v>
      </c>
      <c r="P221" s="21"/>
      <c r="Q221" s="21"/>
      <c r="R221" s="21"/>
      <c r="S221" s="21"/>
      <c r="T221" s="21"/>
      <c r="U221" s="21"/>
      <c r="V221" s="21"/>
      <c r="W221" s="21"/>
      <c r="X221" s="21"/>
      <c r="Y221" s="21"/>
      <c r="Z221" s="46"/>
    </row>
    <row r="222" spans="2:26" x14ac:dyDescent="0.25">
      <c r="B222" s="77" t="s">
        <v>27</v>
      </c>
      <c r="C222" s="38">
        <v>0</v>
      </c>
      <c r="D222" s="38">
        <v>0</v>
      </c>
      <c r="E222" s="39">
        <v>0</v>
      </c>
      <c r="F222" s="39">
        <v>0</v>
      </c>
      <c r="G222" s="39">
        <v>0</v>
      </c>
      <c r="H222" s="39">
        <v>0</v>
      </c>
      <c r="I222" s="39">
        <v>0</v>
      </c>
      <c r="J222" s="39">
        <v>0</v>
      </c>
      <c r="K222" s="39">
        <v>0</v>
      </c>
      <c r="L222" s="39">
        <v>0</v>
      </c>
      <c r="M222" s="39">
        <v>0</v>
      </c>
      <c r="N222" s="39">
        <v>0</v>
      </c>
      <c r="O222" s="39">
        <v>0</v>
      </c>
      <c r="P222" s="21"/>
      <c r="Q222" s="21"/>
      <c r="R222" s="21"/>
      <c r="S222" s="21"/>
      <c r="T222" s="21"/>
      <c r="U222" s="21"/>
      <c r="V222" s="21"/>
      <c r="W222" s="21"/>
      <c r="X222" s="21"/>
      <c r="Y222" s="21"/>
      <c r="Z222" s="46"/>
    </row>
    <row r="223" spans="2:26" x14ac:dyDescent="0.25">
      <c r="B223" s="47" t="s">
        <v>56</v>
      </c>
      <c r="C223" s="53">
        <v>0</v>
      </c>
      <c r="D223" s="53">
        <v>0</v>
      </c>
      <c r="E223" s="53">
        <v>0</v>
      </c>
      <c r="F223" s="53">
        <v>0</v>
      </c>
      <c r="G223" s="53">
        <v>0</v>
      </c>
      <c r="H223" s="53">
        <v>0</v>
      </c>
      <c r="I223" s="53">
        <v>0</v>
      </c>
      <c r="J223" s="53">
        <v>0</v>
      </c>
      <c r="K223" s="53">
        <v>0</v>
      </c>
      <c r="L223" s="53">
        <v>0</v>
      </c>
      <c r="M223" s="53">
        <v>0</v>
      </c>
      <c r="N223" s="53">
        <v>0</v>
      </c>
      <c r="O223" s="24">
        <v>0</v>
      </c>
      <c r="P223" s="21"/>
      <c r="Q223" s="21"/>
      <c r="R223" s="21"/>
      <c r="S223" s="21"/>
      <c r="T223" s="21"/>
      <c r="U223" s="21"/>
      <c r="V223" s="21"/>
      <c r="W223" s="21"/>
      <c r="X223" s="21"/>
      <c r="Y223" s="21"/>
      <c r="Z223" s="46"/>
    </row>
    <row r="224" spans="2:26" x14ac:dyDescent="0.25">
      <c r="B224" s="47" t="s">
        <v>58</v>
      </c>
      <c r="C224" s="53">
        <v>0</v>
      </c>
      <c r="D224" s="53">
        <v>0</v>
      </c>
      <c r="E224" s="53">
        <v>0</v>
      </c>
      <c r="F224" s="53">
        <v>0</v>
      </c>
      <c r="G224" s="53">
        <v>0</v>
      </c>
      <c r="H224" s="53">
        <v>0</v>
      </c>
      <c r="I224" s="53">
        <v>0</v>
      </c>
      <c r="J224" s="53">
        <v>0</v>
      </c>
      <c r="K224" s="53">
        <v>0</v>
      </c>
      <c r="L224" s="53">
        <v>0</v>
      </c>
      <c r="M224" s="53">
        <v>0</v>
      </c>
      <c r="N224" s="53">
        <v>0</v>
      </c>
      <c r="O224" s="24">
        <v>0</v>
      </c>
      <c r="P224" s="21"/>
      <c r="Q224" s="21"/>
      <c r="R224" s="21"/>
      <c r="S224" s="21"/>
      <c r="T224" s="21"/>
      <c r="U224" s="21"/>
      <c r="V224" s="21"/>
      <c r="W224" s="21"/>
      <c r="X224" s="21"/>
      <c r="Y224" s="21"/>
      <c r="Z224" s="46"/>
    </row>
    <row r="225" spans="2:26" x14ac:dyDescent="0.25">
      <c r="B225" s="47" t="s">
        <v>59</v>
      </c>
      <c r="C225" s="53">
        <v>0</v>
      </c>
      <c r="D225" s="53">
        <v>0</v>
      </c>
      <c r="E225" s="53">
        <v>0</v>
      </c>
      <c r="F225" s="53">
        <v>0</v>
      </c>
      <c r="G225" s="53">
        <v>0</v>
      </c>
      <c r="H225" s="53">
        <v>0</v>
      </c>
      <c r="I225" s="53">
        <v>0</v>
      </c>
      <c r="J225" s="53">
        <v>0</v>
      </c>
      <c r="K225" s="53">
        <v>0</v>
      </c>
      <c r="L225" s="53">
        <v>0</v>
      </c>
      <c r="M225" s="53">
        <v>0</v>
      </c>
      <c r="N225" s="53">
        <v>0</v>
      </c>
      <c r="O225" s="24">
        <v>0</v>
      </c>
      <c r="P225" s="21"/>
      <c r="Q225" s="21"/>
      <c r="R225" s="21"/>
      <c r="S225" s="21"/>
      <c r="T225" s="21"/>
      <c r="U225" s="21"/>
      <c r="V225" s="21"/>
      <c r="W225" s="21"/>
      <c r="X225" s="21"/>
      <c r="Y225" s="21"/>
      <c r="Z225" s="46"/>
    </row>
    <row r="226" spans="2:26" x14ac:dyDescent="0.25">
      <c r="B226" s="77" t="s">
        <v>28</v>
      </c>
      <c r="C226" s="38">
        <v>0</v>
      </c>
      <c r="D226" s="38">
        <v>0</v>
      </c>
      <c r="E226" s="39">
        <v>0</v>
      </c>
      <c r="F226" s="39">
        <v>0</v>
      </c>
      <c r="G226" s="39">
        <v>0</v>
      </c>
      <c r="H226" s="39">
        <v>0</v>
      </c>
      <c r="I226" s="39">
        <v>0</v>
      </c>
      <c r="J226" s="39">
        <v>0</v>
      </c>
      <c r="K226" s="39">
        <v>0</v>
      </c>
      <c r="L226" s="39">
        <v>0</v>
      </c>
      <c r="M226" s="39">
        <v>0</v>
      </c>
      <c r="N226" s="39">
        <v>0</v>
      </c>
      <c r="O226" s="39">
        <v>0</v>
      </c>
      <c r="P226" s="21"/>
      <c r="Q226" s="21"/>
      <c r="R226" s="21"/>
      <c r="S226" s="21"/>
      <c r="T226" s="21"/>
      <c r="U226" s="21"/>
      <c r="V226" s="21"/>
      <c r="W226" s="21"/>
      <c r="X226" s="21"/>
      <c r="Y226" s="21"/>
      <c r="Z226" s="46"/>
    </row>
    <row r="227" spans="2:26" x14ac:dyDescent="0.25">
      <c r="B227" s="47" t="s">
        <v>56</v>
      </c>
      <c r="C227" s="53">
        <v>0</v>
      </c>
      <c r="D227" s="53">
        <v>0</v>
      </c>
      <c r="E227" s="53">
        <v>0</v>
      </c>
      <c r="F227" s="53">
        <v>0</v>
      </c>
      <c r="G227" s="53">
        <v>0</v>
      </c>
      <c r="H227" s="53">
        <v>0</v>
      </c>
      <c r="I227" s="53">
        <v>0</v>
      </c>
      <c r="J227" s="53">
        <v>0</v>
      </c>
      <c r="K227" s="53">
        <v>0</v>
      </c>
      <c r="L227" s="53">
        <v>0</v>
      </c>
      <c r="M227" s="53">
        <v>0</v>
      </c>
      <c r="N227" s="53">
        <v>0</v>
      </c>
      <c r="O227" s="24">
        <v>0</v>
      </c>
      <c r="P227" s="21"/>
      <c r="Q227" s="21"/>
      <c r="R227" s="21"/>
      <c r="S227" s="21"/>
      <c r="T227" s="21"/>
      <c r="U227" s="21"/>
      <c r="V227" s="21"/>
      <c r="W227" s="21"/>
      <c r="X227" s="21"/>
      <c r="Y227" s="21"/>
      <c r="Z227" s="46"/>
    </row>
    <row r="228" spans="2:26" x14ac:dyDescent="0.25">
      <c r="B228" s="47" t="s">
        <v>58</v>
      </c>
      <c r="C228" s="53">
        <v>0</v>
      </c>
      <c r="D228" s="53">
        <v>0</v>
      </c>
      <c r="E228" s="53">
        <v>0</v>
      </c>
      <c r="F228" s="53">
        <v>0</v>
      </c>
      <c r="G228" s="53">
        <v>0</v>
      </c>
      <c r="H228" s="53">
        <v>0</v>
      </c>
      <c r="I228" s="53">
        <v>0</v>
      </c>
      <c r="J228" s="53">
        <v>0</v>
      </c>
      <c r="K228" s="53">
        <v>0</v>
      </c>
      <c r="L228" s="53">
        <v>0</v>
      </c>
      <c r="M228" s="53">
        <v>0</v>
      </c>
      <c r="N228" s="53">
        <v>0</v>
      </c>
      <c r="O228" s="24">
        <v>0</v>
      </c>
      <c r="P228" s="21"/>
      <c r="Q228" s="21"/>
      <c r="R228" s="21"/>
      <c r="S228" s="21"/>
      <c r="T228" s="21"/>
      <c r="U228" s="21"/>
      <c r="V228" s="21"/>
      <c r="W228" s="21"/>
      <c r="X228" s="21"/>
      <c r="Y228" s="21"/>
      <c r="Z228" s="46"/>
    </row>
    <row r="229" spans="2:26" x14ac:dyDescent="0.25">
      <c r="B229" s="47" t="s">
        <v>59</v>
      </c>
      <c r="C229" s="53">
        <v>0</v>
      </c>
      <c r="D229" s="53">
        <v>0</v>
      </c>
      <c r="E229" s="53">
        <v>0</v>
      </c>
      <c r="F229" s="53">
        <v>0</v>
      </c>
      <c r="G229" s="53">
        <v>0</v>
      </c>
      <c r="H229" s="53">
        <v>0</v>
      </c>
      <c r="I229" s="53">
        <v>0</v>
      </c>
      <c r="J229" s="53">
        <v>0</v>
      </c>
      <c r="K229" s="53">
        <v>0</v>
      </c>
      <c r="L229" s="53">
        <v>0</v>
      </c>
      <c r="M229" s="53">
        <v>0</v>
      </c>
      <c r="N229" s="53">
        <v>0</v>
      </c>
      <c r="O229" s="24">
        <v>0</v>
      </c>
      <c r="P229" s="21"/>
      <c r="Q229" s="21"/>
      <c r="R229" s="21"/>
      <c r="S229" s="21"/>
      <c r="T229" s="21"/>
      <c r="U229" s="21"/>
      <c r="V229" s="21"/>
      <c r="W229" s="21"/>
      <c r="X229" s="21"/>
      <c r="Y229" s="21"/>
      <c r="Z229" s="46"/>
    </row>
    <row r="230" spans="2:26" x14ac:dyDescent="0.25">
      <c r="B230" s="104"/>
      <c r="C230" s="103"/>
      <c r="D230" s="103"/>
      <c r="E230" s="103"/>
      <c r="F230" s="103"/>
      <c r="G230" s="103"/>
      <c r="H230" s="103"/>
      <c r="I230" s="103"/>
      <c r="J230" s="103"/>
      <c r="K230" s="103"/>
      <c r="L230" s="103"/>
      <c r="M230" s="103"/>
      <c r="N230" s="103"/>
      <c r="O230" s="54"/>
      <c r="P230" s="21"/>
      <c r="Q230" s="21"/>
      <c r="R230" s="21"/>
      <c r="S230" s="21"/>
      <c r="T230" s="21"/>
      <c r="U230" s="21"/>
      <c r="V230" s="21"/>
      <c r="W230" s="21"/>
      <c r="X230" s="21"/>
      <c r="Y230" s="21"/>
      <c r="Z230" s="46"/>
    </row>
    <row r="231" spans="2:26" ht="15.75" thickBot="1" x14ac:dyDescent="0.3">
      <c r="B231" s="74" t="s">
        <v>82</v>
      </c>
      <c r="C231" s="75">
        <v>0</v>
      </c>
      <c r="D231" s="75">
        <v>0</v>
      </c>
      <c r="E231" s="76">
        <v>0</v>
      </c>
      <c r="F231" s="76">
        <v>0</v>
      </c>
      <c r="G231" s="76">
        <v>0</v>
      </c>
      <c r="H231" s="76">
        <v>0</v>
      </c>
      <c r="I231" s="76">
        <v>0</v>
      </c>
      <c r="J231" s="76">
        <v>0</v>
      </c>
      <c r="K231" s="76">
        <v>0</v>
      </c>
      <c r="L231" s="76">
        <v>0</v>
      </c>
      <c r="M231" s="76">
        <v>0</v>
      </c>
      <c r="N231" s="76">
        <v>0</v>
      </c>
      <c r="O231" s="76">
        <v>0</v>
      </c>
      <c r="P231" s="21"/>
      <c r="Q231" s="21"/>
      <c r="R231" s="21"/>
      <c r="S231" s="21"/>
      <c r="T231" s="21"/>
      <c r="U231" s="21"/>
      <c r="V231" s="21"/>
      <c r="W231" s="21"/>
      <c r="X231" s="21"/>
      <c r="Y231" s="21"/>
      <c r="Z231" s="46"/>
    </row>
    <row r="232" spans="2:26" ht="15.75" thickTop="1" x14ac:dyDescent="0.25">
      <c r="B232" s="77" t="s">
        <v>25</v>
      </c>
      <c r="C232" s="61">
        <v>0</v>
      </c>
      <c r="D232" s="61">
        <v>0</v>
      </c>
      <c r="E232" s="61">
        <v>0</v>
      </c>
      <c r="F232" s="61">
        <v>0</v>
      </c>
      <c r="G232" s="61">
        <v>0</v>
      </c>
      <c r="H232" s="61">
        <v>0</v>
      </c>
      <c r="I232" s="61">
        <v>0</v>
      </c>
      <c r="J232" s="61">
        <v>0</v>
      </c>
      <c r="K232" s="61">
        <v>0</v>
      </c>
      <c r="L232" s="61">
        <v>0</v>
      </c>
      <c r="M232" s="61">
        <v>0</v>
      </c>
      <c r="N232" s="61">
        <v>0</v>
      </c>
      <c r="O232" s="62">
        <v>0</v>
      </c>
      <c r="P232" s="21"/>
      <c r="Q232" s="21"/>
      <c r="R232" s="21"/>
      <c r="S232" s="21"/>
      <c r="T232" s="21"/>
      <c r="U232" s="21"/>
      <c r="V232" s="21"/>
      <c r="W232" s="21"/>
      <c r="X232" s="21"/>
      <c r="Y232" s="21"/>
      <c r="Z232" s="46"/>
    </row>
    <row r="233" spans="2:26" x14ac:dyDescent="0.25">
      <c r="B233" s="47" t="s">
        <v>56</v>
      </c>
      <c r="C233" s="53">
        <v>0</v>
      </c>
      <c r="D233" s="53">
        <v>0</v>
      </c>
      <c r="E233" s="53">
        <v>0</v>
      </c>
      <c r="F233" s="53">
        <v>0</v>
      </c>
      <c r="G233" s="53">
        <v>0</v>
      </c>
      <c r="H233" s="53">
        <v>0</v>
      </c>
      <c r="I233" s="53">
        <v>0</v>
      </c>
      <c r="J233" s="53">
        <v>0</v>
      </c>
      <c r="K233" s="53">
        <v>0</v>
      </c>
      <c r="L233" s="53">
        <v>0</v>
      </c>
      <c r="M233" s="53">
        <v>0</v>
      </c>
      <c r="N233" s="53">
        <v>0</v>
      </c>
      <c r="O233" s="24">
        <v>0</v>
      </c>
      <c r="P233" s="21"/>
      <c r="Q233" s="21"/>
      <c r="R233" s="21"/>
      <c r="S233" s="21"/>
      <c r="T233" s="21"/>
      <c r="U233" s="21"/>
      <c r="V233" s="21"/>
      <c r="W233" s="21"/>
      <c r="X233" s="21"/>
      <c r="Y233" s="21"/>
      <c r="Z233" s="46"/>
    </row>
    <row r="234" spans="2:26" x14ac:dyDescent="0.25">
      <c r="B234" s="47" t="s">
        <v>58</v>
      </c>
      <c r="C234" s="53">
        <v>0</v>
      </c>
      <c r="D234" s="53">
        <v>0</v>
      </c>
      <c r="E234" s="53">
        <v>0</v>
      </c>
      <c r="F234" s="53">
        <v>0</v>
      </c>
      <c r="G234" s="53">
        <v>0</v>
      </c>
      <c r="H234" s="53">
        <v>0</v>
      </c>
      <c r="I234" s="53">
        <v>0</v>
      </c>
      <c r="J234" s="53">
        <v>0</v>
      </c>
      <c r="K234" s="53">
        <v>0</v>
      </c>
      <c r="L234" s="53">
        <v>0</v>
      </c>
      <c r="M234" s="53">
        <v>0</v>
      </c>
      <c r="N234" s="53">
        <v>0</v>
      </c>
      <c r="O234" s="24">
        <v>0</v>
      </c>
      <c r="P234" s="21"/>
      <c r="Q234" s="21"/>
      <c r="R234" s="21"/>
      <c r="S234" s="21"/>
      <c r="T234" s="21"/>
      <c r="U234" s="21"/>
      <c r="V234" s="21"/>
      <c r="W234" s="21"/>
      <c r="X234" s="21"/>
      <c r="Y234" s="21"/>
      <c r="Z234" s="46"/>
    </row>
    <row r="235" spans="2:26" x14ac:dyDescent="0.25">
      <c r="B235" s="47" t="s">
        <v>59</v>
      </c>
      <c r="C235" s="53">
        <v>0</v>
      </c>
      <c r="D235" s="53">
        <v>0</v>
      </c>
      <c r="E235" s="53">
        <v>0</v>
      </c>
      <c r="F235" s="53">
        <v>0</v>
      </c>
      <c r="G235" s="53">
        <v>0</v>
      </c>
      <c r="H235" s="53">
        <v>0</v>
      </c>
      <c r="I235" s="53">
        <v>0</v>
      </c>
      <c r="J235" s="53">
        <v>0</v>
      </c>
      <c r="K235" s="53">
        <v>0</v>
      </c>
      <c r="L235" s="53">
        <v>0</v>
      </c>
      <c r="M235" s="53">
        <v>0</v>
      </c>
      <c r="N235" s="53">
        <v>0</v>
      </c>
      <c r="O235" s="24">
        <v>0</v>
      </c>
      <c r="P235" s="21"/>
      <c r="Q235" s="21"/>
      <c r="R235" s="21"/>
      <c r="S235" s="21"/>
      <c r="T235" s="21"/>
      <c r="U235" s="21"/>
      <c r="V235" s="21"/>
      <c r="W235" s="21"/>
      <c r="X235" s="21"/>
      <c r="Y235" s="21"/>
      <c r="Z235" s="46"/>
    </row>
    <row r="236" spans="2:26" x14ac:dyDescent="0.25">
      <c r="B236" s="77" t="s">
        <v>27</v>
      </c>
      <c r="C236" s="61">
        <v>0</v>
      </c>
      <c r="D236" s="61">
        <v>0</v>
      </c>
      <c r="E236" s="61">
        <v>0</v>
      </c>
      <c r="F236" s="61">
        <v>0</v>
      </c>
      <c r="G236" s="61">
        <v>0</v>
      </c>
      <c r="H236" s="61">
        <v>0</v>
      </c>
      <c r="I236" s="61">
        <v>0</v>
      </c>
      <c r="J236" s="61">
        <v>0</v>
      </c>
      <c r="K236" s="61">
        <v>0</v>
      </c>
      <c r="L236" s="61">
        <v>0</v>
      </c>
      <c r="M236" s="61">
        <v>0</v>
      </c>
      <c r="N236" s="61">
        <v>0</v>
      </c>
      <c r="O236" s="62">
        <v>0</v>
      </c>
      <c r="P236" s="21"/>
      <c r="Q236" s="21"/>
      <c r="R236" s="21"/>
      <c r="S236" s="21"/>
      <c r="T236" s="21"/>
      <c r="U236" s="21"/>
      <c r="V236" s="21"/>
      <c r="W236" s="21"/>
      <c r="X236" s="21"/>
      <c r="Y236" s="21"/>
      <c r="Z236" s="46"/>
    </row>
    <row r="237" spans="2:26" x14ac:dyDescent="0.25">
      <c r="B237" s="47" t="s">
        <v>56</v>
      </c>
      <c r="C237" s="53">
        <v>0</v>
      </c>
      <c r="D237" s="53">
        <v>0</v>
      </c>
      <c r="E237" s="53">
        <v>0</v>
      </c>
      <c r="F237" s="53">
        <v>0</v>
      </c>
      <c r="G237" s="53">
        <v>0</v>
      </c>
      <c r="H237" s="53">
        <v>0</v>
      </c>
      <c r="I237" s="53">
        <v>0</v>
      </c>
      <c r="J237" s="53">
        <v>0</v>
      </c>
      <c r="K237" s="53">
        <v>0</v>
      </c>
      <c r="L237" s="53">
        <v>0</v>
      </c>
      <c r="M237" s="53">
        <v>0</v>
      </c>
      <c r="N237" s="53">
        <v>0</v>
      </c>
      <c r="O237" s="24">
        <v>0</v>
      </c>
      <c r="P237" s="21"/>
      <c r="Q237" s="21"/>
      <c r="R237" s="21"/>
      <c r="S237" s="21"/>
      <c r="T237" s="21"/>
      <c r="U237" s="21"/>
      <c r="V237" s="21"/>
      <c r="W237" s="21"/>
      <c r="X237" s="21"/>
      <c r="Y237" s="21"/>
      <c r="Z237" s="46"/>
    </row>
    <row r="238" spans="2:26" x14ac:dyDescent="0.25">
      <c r="B238" s="47" t="s">
        <v>58</v>
      </c>
      <c r="C238" s="53">
        <v>0</v>
      </c>
      <c r="D238" s="53">
        <v>0</v>
      </c>
      <c r="E238" s="53">
        <v>0</v>
      </c>
      <c r="F238" s="53">
        <v>0</v>
      </c>
      <c r="G238" s="53">
        <v>0</v>
      </c>
      <c r="H238" s="53">
        <v>0</v>
      </c>
      <c r="I238" s="53">
        <v>0</v>
      </c>
      <c r="J238" s="53">
        <v>0</v>
      </c>
      <c r="K238" s="53">
        <v>0</v>
      </c>
      <c r="L238" s="53">
        <v>0</v>
      </c>
      <c r="M238" s="53">
        <v>0</v>
      </c>
      <c r="N238" s="53">
        <v>0</v>
      </c>
      <c r="O238" s="24">
        <v>0</v>
      </c>
      <c r="P238" s="21"/>
      <c r="Q238" s="21"/>
      <c r="R238" s="21"/>
      <c r="S238" s="21"/>
      <c r="T238" s="21"/>
      <c r="U238" s="21"/>
      <c r="V238" s="21"/>
      <c r="W238" s="21"/>
      <c r="X238" s="21"/>
      <c r="Y238" s="21"/>
      <c r="Z238" s="46"/>
    </row>
    <row r="239" spans="2:26" x14ac:dyDescent="0.25">
      <c r="B239" s="47" t="s">
        <v>59</v>
      </c>
      <c r="C239" s="53">
        <v>0</v>
      </c>
      <c r="D239" s="53">
        <v>0</v>
      </c>
      <c r="E239" s="53">
        <v>0</v>
      </c>
      <c r="F239" s="53">
        <v>0</v>
      </c>
      <c r="G239" s="53">
        <v>0</v>
      </c>
      <c r="H239" s="53">
        <v>0</v>
      </c>
      <c r="I239" s="53">
        <v>0</v>
      </c>
      <c r="J239" s="53">
        <v>0</v>
      </c>
      <c r="K239" s="53">
        <v>0</v>
      </c>
      <c r="L239" s="53">
        <v>0</v>
      </c>
      <c r="M239" s="53">
        <v>0</v>
      </c>
      <c r="N239" s="53">
        <v>0</v>
      </c>
      <c r="O239" s="24">
        <v>0</v>
      </c>
      <c r="P239" s="21"/>
      <c r="Q239" s="21"/>
      <c r="R239" s="21"/>
      <c r="S239" s="21"/>
      <c r="T239" s="21"/>
      <c r="U239" s="21"/>
      <c r="V239" s="21"/>
      <c r="W239" s="21"/>
      <c r="X239" s="21"/>
      <c r="Y239" s="21"/>
      <c r="Z239" s="46"/>
    </row>
    <row r="240" spans="2:26" x14ac:dyDescent="0.25">
      <c r="B240" s="77" t="s">
        <v>28</v>
      </c>
      <c r="C240" s="61">
        <v>0</v>
      </c>
      <c r="D240" s="61">
        <v>0</v>
      </c>
      <c r="E240" s="61">
        <v>0</v>
      </c>
      <c r="F240" s="61">
        <v>0</v>
      </c>
      <c r="G240" s="61">
        <v>0</v>
      </c>
      <c r="H240" s="61">
        <v>0</v>
      </c>
      <c r="I240" s="61">
        <v>0</v>
      </c>
      <c r="J240" s="61">
        <v>0</v>
      </c>
      <c r="K240" s="61">
        <v>0</v>
      </c>
      <c r="L240" s="61">
        <v>0</v>
      </c>
      <c r="M240" s="61">
        <v>0</v>
      </c>
      <c r="N240" s="61">
        <v>0</v>
      </c>
      <c r="O240" s="62">
        <v>0</v>
      </c>
      <c r="P240" s="21"/>
      <c r="Q240" s="21"/>
      <c r="R240" s="21"/>
      <c r="S240" s="21"/>
      <c r="T240" s="21"/>
      <c r="U240" s="21"/>
      <c r="V240" s="21"/>
      <c r="W240" s="21"/>
      <c r="X240" s="21"/>
      <c r="Y240" s="21"/>
      <c r="Z240" s="46"/>
    </row>
    <row r="241" spans="1:26" x14ac:dyDescent="0.25">
      <c r="B241" s="47" t="s">
        <v>56</v>
      </c>
      <c r="C241" s="53">
        <v>0</v>
      </c>
      <c r="D241" s="53">
        <v>0</v>
      </c>
      <c r="E241" s="53">
        <v>0</v>
      </c>
      <c r="F241" s="53">
        <v>0</v>
      </c>
      <c r="G241" s="53">
        <v>0</v>
      </c>
      <c r="H241" s="53">
        <v>0</v>
      </c>
      <c r="I241" s="53">
        <v>0</v>
      </c>
      <c r="J241" s="53">
        <v>0</v>
      </c>
      <c r="K241" s="53">
        <v>0</v>
      </c>
      <c r="L241" s="53">
        <v>0</v>
      </c>
      <c r="M241" s="53">
        <v>0</v>
      </c>
      <c r="N241" s="53">
        <v>0</v>
      </c>
      <c r="O241" s="24">
        <v>0</v>
      </c>
      <c r="P241" s="21"/>
      <c r="Q241" s="21"/>
      <c r="R241" s="21"/>
      <c r="S241" s="21"/>
      <c r="T241" s="21"/>
      <c r="U241" s="21"/>
      <c r="V241" s="21"/>
      <c r="W241" s="21"/>
      <c r="X241" s="21"/>
      <c r="Y241" s="21"/>
      <c r="Z241" s="46"/>
    </row>
    <row r="242" spans="1:26" x14ac:dyDescent="0.25">
      <c r="B242" s="47" t="s">
        <v>58</v>
      </c>
      <c r="C242" s="53">
        <v>0</v>
      </c>
      <c r="D242" s="53">
        <v>0</v>
      </c>
      <c r="E242" s="53">
        <v>0</v>
      </c>
      <c r="F242" s="53">
        <v>0</v>
      </c>
      <c r="G242" s="53">
        <v>0</v>
      </c>
      <c r="H242" s="53">
        <v>0</v>
      </c>
      <c r="I242" s="53">
        <v>0</v>
      </c>
      <c r="J242" s="53">
        <v>0</v>
      </c>
      <c r="K242" s="53">
        <v>0</v>
      </c>
      <c r="L242" s="53">
        <v>0</v>
      </c>
      <c r="M242" s="53">
        <v>0</v>
      </c>
      <c r="N242" s="53">
        <v>0</v>
      </c>
      <c r="O242" s="24">
        <v>0</v>
      </c>
      <c r="P242" s="21"/>
      <c r="Q242" s="21"/>
      <c r="R242" s="21"/>
      <c r="S242" s="21"/>
      <c r="T242" s="21"/>
      <c r="U242" s="21"/>
      <c r="V242" s="21"/>
      <c r="W242" s="21"/>
      <c r="X242" s="21"/>
      <c r="Y242" s="21"/>
      <c r="Z242" s="46"/>
    </row>
    <row r="243" spans="1:26" x14ac:dyDescent="0.25">
      <c r="B243" s="47" t="s">
        <v>59</v>
      </c>
      <c r="C243" s="53">
        <v>0</v>
      </c>
      <c r="D243" s="53">
        <v>0</v>
      </c>
      <c r="E243" s="53">
        <v>0</v>
      </c>
      <c r="F243" s="53">
        <v>0</v>
      </c>
      <c r="G243" s="53">
        <v>0</v>
      </c>
      <c r="H243" s="53">
        <v>0</v>
      </c>
      <c r="I243" s="53">
        <v>0</v>
      </c>
      <c r="J243" s="53">
        <v>0</v>
      </c>
      <c r="K243" s="53">
        <v>0</v>
      </c>
      <c r="L243" s="53">
        <v>0</v>
      </c>
      <c r="M243" s="53">
        <v>0</v>
      </c>
      <c r="N243" s="53">
        <v>0</v>
      </c>
      <c r="O243" s="24">
        <v>0</v>
      </c>
      <c r="P243" s="21"/>
      <c r="Q243" s="21"/>
      <c r="R243" s="21"/>
      <c r="S243" s="21"/>
      <c r="T243" s="21"/>
      <c r="U243" s="21"/>
      <c r="V243" s="21"/>
      <c r="W243" s="21"/>
      <c r="X243" s="21"/>
      <c r="Y243" s="21"/>
      <c r="Z243" s="46"/>
    </row>
    <row r="244" spans="1:26" x14ac:dyDescent="0.25">
      <c r="B244" s="47"/>
      <c r="C244" s="105"/>
      <c r="D244" s="105"/>
      <c r="E244" s="105"/>
      <c r="F244" s="105"/>
      <c r="G244" s="105"/>
      <c r="H244" s="105"/>
      <c r="I244" s="105"/>
      <c r="J244" s="105"/>
      <c r="K244" s="105"/>
      <c r="L244" s="105"/>
      <c r="M244" s="105"/>
      <c r="N244" s="105"/>
      <c r="O244" s="102"/>
      <c r="P244" s="21"/>
      <c r="Q244" s="21"/>
      <c r="R244" s="21"/>
      <c r="S244" s="21"/>
      <c r="T244" s="21"/>
      <c r="U244" s="21"/>
      <c r="V244" s="21"/>
      <c r="W244" s="21"/>
      <c r="X244" s="21"/>
      <c r="Y244" s="21"/>
      <c r="Z244" s="46"/>
    </row>
    <row r="245" spans="1:26" s="28" customFormat="1" ht="15.75" thickBot="1" x14ac:dyDescent="0.3">
      <c r="A245" s="14"/>
      <c r="B245" s="74" t="s">
        <v>83</v>
      </c>
      <c r="C245" s="75">
        <v>19.534162669286108</v>
      </c>
      <c r="D245" s="75">
        <v>19.603738819286107</v>
      </c>
      <c r="E245" s="76">
        <v>19.699206469286107</v>
      </c>
      <c r="F245" s="76">
        <v>19.746979169286107</v>
      </c>
      <c r="G245" s="76">
        <v>19.839529569286107</v>
      </c>
      <c r="H245" s="76">
        <v>19.976321239286108</v>
      </c>
      <c r="I245" s="76">
        <v>20.097128379286108</v>
      </c>
      <c r="J245" s="76">
        <v>20.218189799286108</v>
      </c>
      <c r="K245" s="76">
        <v>20.337916749286109</v>
      </c>
      <c r="L245" s="76">
        <v>20.445004339286108</v>
      </c>
      <c r="M245" s="76">
        <v>20.483728539286108</v>
      </c>
      <c r="N245" s="76">
        <v>0</v>
      </c>
      <c r="O245" s="76"/>
      <c r="P245" s="21"/>
      <c r="Q245" s="21"/>
      <c r="R245" s="21"/>
      <c r="S245" s="21"/>
      <c r="T245" s="21"/>
      <c r="U245" s="21"/>
      <c r="V245" s="21"/>
      <c r="W245" s="21"/>
      <c r="X245" s="21"/>
      <c r="Y245" s="21"/>
      <c r="Z245" s="46"/>
    </row>
    <row r="246" spans="1:26" s="28" customFormat="1" ht="15.75" thickTop="1" x14ac:dyDescent="0.25">
      <c r="A246" s="14"/>
      <c r="B246" s="77" t="s">
        <v>25</v>
      </c>
      <c r="C246" s="61">
        <v>12.221355189999999</v>
      </c>
      <c r="D246" s="61">
        <v>12.290931339999998</v>
      </c>
      <c r="E246" s="62">
        <v>12.386398989999998</v>
      </c>
      <c r="F246" s="62">
        <v>12.434171689999998</v>
      </c>
      <c r="G246" s="62">
        <v>12.526722089999998</v>
      </c>
      <c r="H246" s="62">
        <v>12.663513759999997</v>
      </c>
      <c r="I246" s="62">
        <v>12.784320899999997</v>
      </c>
      <c r="J246" s="62">
        <v>12.905382319999998</v>
      </c>
      <c r="K246" s="62">
        <v>13.025109269999998</v>
      </c>
      <c r="L246" s="62">
        <v>13.132196859999999</v>
      </c>
      <c r="M246" s="62">
        <v>13.17092106</v>
      </c>
      <c r="N246" s="62">
        <v>0</v>
      </c>
      <c r="O246" s="62"/>
      <c r="P246" s="21"/>
      <c r="Q246" s="21"/>
      <c r="R246" s="21"/>
      <c r="S246" s="21"/>
      <c r="T246" s="21"/>
      <c r="U246" s="21"/>
      <c r="V246" s="21"/>
      <c r="W246" s="21"/>
      <c r="X246" s="21"/>
      <c r="Y246" s="21"/>
      <c r="Z246" s="46"/>
    </row>
    <row r="247" spans="1:26" s="28" customFormat="1" x14ac:dyDescent="0.25">
      <c r="A247" s="14"/>
      <c r="B247" s="47" t="s">
        <v>56</v>
      </c>
      <c r="C247" s="53">
        <v>12.221355189999999</v>
      </c>
      <c r="D247" s="53">
        <v>12.290931339999998</v>
      </c>
      <c r="E247" s="53">
        <v>12.386398989999998</v>
      </c>
      <c r="F247" s="53">
        <v>12.434171689999998</v>
      </c>
      <c r="G247" s="53">
        <v>12.526722089999998</v>
      </c>
      <c r="H247" s="53">
        <v>12.663513759999997</v>
      </c>
      <c r="I247" s="53">
        <v>12.784320899999997</v>
      </c>
      <c r="J247" s="53">
        <v>12.905382319999998</v>
      </c>
      <c r="K247" s="53">
        <v>13.025109269999998</v>
      </c>
      <c r="L247" s="53">
        <v>13.132196859999999</v>
      </c>
      <c r="M247" s="53">
        <v>13.17092106</v>
      </c>
      <c r="N247" s="53">
        <v>0</v>
      </c>
      <c r="O247" s="24"/>
      <c r="P247" s="21"/>
      <c r="Q247" s="21"/>
      <c r="R247" s="21"/>
      <c r="S247" s="21"/>
      <c r="T247" s="21"/>
      <c r="U247" s="21"/>
      <c r="V247" s="21"/>
      <c r="W247" s="21"/>
      <c r="X247" s="21"/>
      <c r="Y247" s="21"/>
      <c r="Z247" s="46"/>
    </row>
    <row r="248" spans="1:26" s="28" customFormat="1" x14ac:dyDescent="0.25">
      <c r="A248" s="14"/>
      <c r="B248" s="47" t="s">
        <v>58</v>
      </c>
      <c r="C248" s="53">
        <v>0</v>
      </c>
      <c r="D248" s="53">
        <v>0</v>
      </c>
      <c r="E248" s="53">
        <v>0</v>
      </c>
      <c r="F248" s="53">
        <v>0</v>
      </c>
      <c r="G248" s="103">
        <v>0</v>
      </c>
      <c r="H248" s="103">
        <v>0</v>
      </c>
      <c r="I248" s="103">
        <v>0</v>
      </c>
      <c r="J248" s="103">
        <v>0</v>
      </c>
      <c r="K248" s="103">
        <v>0</v>
      </c>
      <c r="L248" s="103">
        <v>0</v>
      </c>
      <c r="M248" s="103">
        <v>0</v>
      </c>
      <c r="N248" s="103">
        <v>0</v>
      </c>
      <c r="O248" s="24"/>
      <c r="P248" s="21"/>
      <c r="Q248" s="21"/>
      <c r="R248" s="21"/>
      <c r="S248" s="21"/>
      <c r="T248" s="21"/>
      <c r="U248" s="21"/>
      <c r="V248" s="21"/>
      <c r="W248" s="21"/>
      <c r="X248" s="21"/>
      <c r="Y248" s="21"/>
      <c r="Z248" s="46"/>
    </row>
    <row r="249" spans="1:26" s="28" customFormat="1" x14ac:dyDescent="0.25">
      <c r="A249" s="14"/>
      <c r="B249" s="47" t="s">
        <v>59</v>
      </c>
      <c r="C249" s="53">
        <v>0</v>
      </c>
      <c r="D249" s="53">
        <v>0</v>
      </c>
      <c r="E249" s="53">
        <v>0</v>
      </c>
      <c r="F249" s="53">
        <v>0</v>
      </c>
      <c r="G249" s="103">
        <v>0</v>
      </c>
      <c r="H249" s="103">
        <v>0</v>
      </c>
      <c r="I249" s="103">
        <v>0</v>
      </c>
      <c r="J249" s="103">
        <v>0</v>
      </c>
      <c r="K249" s="103">
        <v>0</v>
      </c>
      <c r="L249" s="103">
        <v>0</v>
      </c>
      <c r="M249" s="103">
        <v>0</v>
      </c>
      <c r="N249" s="103">
        <v>0</v>
      </c>
      <c r="O249" s="24"/>
      <c r="P249" s="21"/>
      <c r="Q249" s="21"/>
      <c r="R249" s="21"/>
      <c r="S249" s="21"/>
      <c r="T249" s="21"/>
      <c r="U249" s="21"/>
      <c r="V249" s="21"/>
      <c r="W249" s="21"/>
      <c r="X249" s="21"/>
      <c r="Y249" s="21"/>
      <c r="Z249" s="46"/>
    </row>
    <row r="250" spans="1:26" s="28" customFormat="1" x14ac:dyDescent="0.25">
      <c r="A250" s="14"/>
      <c r="B250" s="77" t="s">
        <v>75</v>
      </c>
      <c r="C250" s="38">
        <v>7.3128074792861097</v>
      </c>
      <c r="D250" s="38">
        <v>7.3128074792861097</v>
      </c>
      <c r="E250" s="39">
        <v>7.3128074792861097</v>
      </c>
      <c r="F250" s="39">
        <v>7.3128074792861097</v>
      </c>
      <c r="G250" s="39">
        <v>7.3128074792861097</v>
      </c>
      <c r="H250" s="39">
        <v>7.3128074792861097</v>
      </c>
      <c r="I250" s="39">
        <v>7.3128074792861097</v>
      </c>
      <c r="J250" s="39">
        <v>7.3128074792861097</v>
      </c>
      <c r="K250" s="39">
        <v>7.3128074792861097</v>
      </c>
      <c r="L250" s="39">
        <v>7.3128074792861097</v>
      </c>
      <c r="M250" s="39">
        <v>7.3128074792861097</v>
      </c>
      <c r="N250" s="39">
        <v>0</v>
      </c>
      <c r="O250" s="39"/>
      <c r="P250" s="21"/>
      <c r="Q250" s="21"/>
      <c r="R250" s="21"/>
      <c r="S250" s="21"/>
      <c r="T250" s="21"/>
      <c r="U250" s="21"/>
      <c r="V250" s="21"/>
      <c r="W250" s="21"/>
      <c r="X250" s="21"/>
      <c r="Y250" s="21"/>
      <c r="Z250" s="46"/>
    </row>
    <row r="251" spans="1:26" s="28" customFormat="1" x14ac:dyDescent="0.25">
      <c r="A251" s="14"/>
      <c r="B251" s="47" t="s">
        <v>56</v>
      </c>
      <c r="C251" s="53">
        <v>0.56077233000000004</v>
      </c>
      <c r="D251" s="53">
        <v>0.56077233000000004</v>
      </c>
      <c r="E251" s="53">
        <v>0.56077233000000004</v>
      </c>
      <c r="F251" s="53">
        <v>0.56077233000000004</v>
      </c>
      <c r="G251" s="103">
        <v>0.56077233000000004</v>
      </c>
      <c r="H251" s="103">
        <v>0.56077233000000004</v>
      </c>
      <c r="I251" s="103">
        <v>0.56077233000000004</v>
      </c>
      <c r="J251" s="103">
        <v>0.56077233000000004</v>
      </c>
      <c r="K251" s="103">
        <v>0.56077233000000004</v>
      </c>
      <c r="L251" s="103">
        <v>0.56077233000000004</v>
      </c>
      <c r="M251" s="103">
        <v>0.56077233000000004</v>
      </c>
      <c r="N251" s="103">
        <v>0</v>
      </c>
      <c r="O251" s="24"/>
      <c r="P251" s="21"/>
      <c r="Q251" s="21"/>
      <c r="R251" s="21"/>
      <c r="S251" s="21"/>
      <c r="T251" s="21"/>
      <c r="U251" s="21"/>
      <c r="V251" s="21"/>
      <c r="W251" s="21"/>
      <c r="X251" s="21"/>
      <c r="Y251" s="21"/>
      <c r="Z251" s="46"/>
    </row>
    <row r="252" spans="1:26" s="28" customFormat="1" x14ac:dyDescent="0.25">
      <c r="A252" s="14"/>
      <c r="B252" s="47" t="s">
        <v>58</v>
      </c>
      <c r="C252" s="53">
        <v>6.7520351492861099</v>
      </c>
      <c r="D252" s="53">
        <v>6.7520351492861099</v>
      </c>
      <c r="E252" s="53">
        <v>6.7520351492861099</v>
      </c>
      <c r="F252" s="53">
        <v>6.7520351492861099</v>
      </c>
      <c r="G252" s="53">
        <v>6.7520351492861099</v>
      </c>
      <c r="H252" s="53">
        <v>6.7520351492861099</v>
      </c>
      <c r="I252" s="53">
        <v>6.7520351492861099</v>
      </c>
      <c r="J252" s="53">
        <v>6.7520351492861099</v>
      </c>
      <c r="K252" s="53">
        <v>6.7520351492861099</v>
      </c>
      <c r="L252" s="53">
        <v>6.7520351492861099</v>
      </c>
      <c r="M252" s="53">
        <v>6.7520351492861099</v>
      </c>
      <c r="N252" s="53">
        <v>0</v>
      </c>
      <c r="O252" s="24"/>
      <c r="P252" s="21"/>
      <c r="Q252" s="21"/>
      <c r="R252" s="21"/>
      <c r="S252" s="21"/>
      <c r="T252" s="21"/>
      <c r="U252" s="21"/>
      <c r="V252" s="21"/>
      <c r="W252" s="21"/>
      <c r="X252" s="21"/>
      <c r="Y252" s="21"/>
      <c r="Z252" s="46"/>
    </row>
    <row r="253" spans="1:26" s="28" customFormat="1" x14ac:dyDescent="0.25">
      <c r="A253" s="14"/>
      <c r="B253" s="47" t="s">
        <v>59</v>
      </c>
      <c r="C253" s="53">
        <v>0</v>
      </c>
      <c r="D253" s="53">
        <v>0</v>
      </c>
      <c r="E253" s="53">
        <v>0</v>
      </c>
      <c r="F253" s="53">
        <v>0</v>
      </c>
      <c r="G253" s="103">
        <v>0</v>
      </c>
      <c r="H253" s="103">
        <v>0</v>
      </c>
      <c r="I253" s="103">
        <v>0</v>
      </c>
      <c r="J253" s="103">
        <v>0</v>
      </c>
      <c r="K253" s="103">
        <v>0</v>
      </c>
      <c r="L253" s="103">
        <v>0</v>
      </c>
      <c r="M253" s="103">
        <v>0</v>
      </c>
      <c r="N253" s="103">
        <v>0</v>
      </c>
      <c r="O253" s="24"/>
      <c r="P253" s="21"/>
      <c r="Q253" s="21"/>
      <c r="R253" s="21"/>
      <c r="S253" s="21"/>
      <c r="T253" s="21"/>
      <c r="U253" s="21"/>
      <c r="V253" s="21"/>
      <c r="W253" s="21"/>
      <c r="X253" s="21"/>
      <c r="Y253" s="21"/>
      <c r="Z253" s="46"/>
    </row>
    <row r="254" spans="1:26" s="28" customFormat="1" x14ac:dyDescent="0.25">
      <c r="A254" s="14"/>
      <c r="B254" s="77" t="s">
        <v>71</v>
      </c>
      <c r="C254" s="38">
        <v>0</v>
      </c>
      <c r="D254" s="38">
        <v>0</v>
      </c>
      <c r="E254" s="39">
        <v>0</v>
      </c>
      <c r="F254" s="39">
        <v>0</v>
      </c>
      <c r="G254" s="39">
        <v>0</v>
      </c>
      <c r="H254" s="39">
        <v>0</v>
      </c>
      <c r="I254" s="39">
        <v>0</v>
      </c>
      <c r="J254" s="39">
        <v>0</v>
      </c>
      <c r="K254" s="39">
        <v>0</v>
      </c>
      <c r="L254" s="39">
        <v>0</v>
      </c>
      <c r="M254" s="39">
        <v>0</v>
      </c>
      <c r="N254" s="39">
        <v>0</v>
      </c>
      <c r="O254" s="39"/>
      <c r="P254" s="21"/>
      <c r="Q254" s="21"/>
      <c r="R254" s="21"/>
      <c r="S254" s="21"/>
      <c r="T254" s="21"/>
      <c r="U254" s="21"/>
      <c r="V254" s="21"/>
      <c r="W254" s="21"/>
      <c r="X254" s="21"/>
      <c r="Y254" s="21"/>
      <c r="Z254" s="46"/>
    </row>
    <row r="255" spans="1:26" s="28" customFormat="1" x14ac:dyDescent="0.25">
      <c r="A255" s="14"/>
      <c r="B255" s="47" t="s">
        <v>56</v>
      </c>
      <c r="C255" s="103">
        <v>0</v>
      </c>
      <c r="D255" s="103">
        <v>0</v>
      </c>
      <c r="E255" s="103">
        <v>0</v>
      </c>
      <c r="F255" s="103">
        <v>0</v>
      </c>
      <c r="G255" s="103">
        <v>0</v>
      </c>
      <c r="H255" s="103">
        <v>0</v>
      </c>
      <c r="I255" s="103">
        <v>0</v>
      </c>
      <c r="J255" s="103">
        <v>0</v>
      </c>
      <c r="K255" s="103">
        <v>0</v>
      </c>
      <c r="L255" s="103">
        <v>0</v>
      </c>
      <c r="M255" s="103">
        <v>0</v>
      </c>
      <c r="N255" s="103">
        <v>0</v>
      </c>
      <c r="O255" s="24"/>
      <c r="P255" s="21"/>
      <c r="Q255" s="21"/>
      <c r="R255" s="21"/>
      <c r="S255" s="21"/>
      <c r="T255" s="21"/>
      <c r="U255" s="21"/>
      <c r="V255" s="21"/>
      <c r="W255" s="21"/>
      <c r="X255" s="21"/>
      <c r="Y255" s="21"/>
      <c r="Z255" s="46"/>
    </row>
    <row r="256" spans="1:26" s="28" customFormat="1" x14ac:dyDescent="0.25">
      <c r="A256" s="14"/>
      <c r="B256" s="47" t="s">
        <v>58</v>
      </c>
      <c r="C256" s="103">
        <v>0</v>
      </c>
      <c r="D256" s="103">
        <v>0</v>
      </c>
      <c r="E256" s="103">
        <v>0</v>
      </c>
      <c r="F256" s="103">
        <v>0</v>
      </c>
      <c r="G256" s="103">
        <v>0</v>
      </c>
      <c r="H256" s="103">
        <v>0</v>
      </c>
      <c r="I256" s="103">
        <v>0</v>
      </c>
      <c r="J256" s="103">
        <v>0</v>
      </c>
      <c r="K256" s="103">
        <v>0</v>
      </c>
      <c r="L256" s="103">
        <v>0</v>
      </c>
      <c r="M256" s="103">
        <v>0</v>
      </c>
      <c r="N256" s="103">
        <v>0</v>
      </c>
      <c r="O256" s="24"/>
      <c r="P256" s="21"/>
      <c r="Q256" s="21"/>
      <c r="R256" s="21"/>
      <c r="S256" s="21"/>
      <c r="T256" s="21"/>
      <c r="U256" s="21"/>
      <c r="V256" s="21"/>
      <c r="W256" s="21"/>
      <c r="X256" s="21"/>
      <c r="Y256" s="21"/>
      <c r="Z256" s="46"/>
    </row>
    <row r="257" spans="1:26" s="28" customFormat="1" x14ac:dyDescent="0.25">
      <c r="A257" s="14"/>
      <c r="B257" s="47" t="s">
        <v>59</v>
      </c>
      <c r="C257" s="103">
        <v>0</v>
      </c>
      <c r="D257" s="103">
        <v>0</v>
      </c>
      <c r="E257" s="103">
        <v>0</v>
      </c>
      <c r="F257" s="103">
        <v>0</v>
      </c>
      <c r="G257" s="103">
        <v>0</v>
      </c>
      <c r="H257" s="103">
        <v>0</v>
      </c>
      <c r="I257" s="103">
        <v>0</v>
      </c>
      <c r="J257" s="103">
        <v>0</v>
      </c>
      <c r="K257" s="103">
        <v>0</v>
      </c>
      <c r="L257" s="103">
        <v>0</v>
      </c>
      <c r="M257" s="103">
        <v>0</v>
      </c>
      <c r="N257" s="103">
        <v>0</v>
      </c>
      <c r="O257" s="24"/>
      <c r="P257" s="21"/>
      <c r="Q257" s="21"/>
      <c r="R257" s="21"/>
      <c r="S257" s="21"/>
      <c r="T257" s="21"/>
      <c r="U257" s="21"/>
      <c r="V257" s="21"/>
      <c r="W257" s="21"/>
      <c r="X257" s="21"/>
      <c r="Y257" s="21"/>
      <c r="Z257" s="46"/>
    </row>
    <row r="258" spans="1:26" x14ac:dyDescent="0.25">
      <c r="B258" s="47"/>
      <c r="C258" s="53"/>
      <c r="D258" s="53"/>
      <c r="E258" s="53"/>
      <c r="F258" s="53"/>
      <c r="G258" s="53"/>
      <c r="H258" s="53"/>
      <c r="I258" s="53"/>
      <c r="J258" s="53"/>
      <c r="K258" s="53"/>
      <c r="L258" s="53"/>
      <c r="M258" s="53"/>
      <c r="N258" s="53"/>
      <c r="O258" s="54"/>
      <c r="P258" s="21"/>
      <c r="Q258" s="21"/>
      <c r="R258" s="21"/>
      <c r="S258" s="21"/>
      <c r="T258" s="21"/>
      <c r="U258" s="21"/>
      <c r="V258" s="21"/>
      <c r="W258" s="21"/>
      <c r="X258" s="21"/>
      <c r="Y258" s="21"/>
      <c r="Z258" s="46"/>
    </row>
    <row r="259" spans="1:26" ht="15.75" thickBot="1" x14ac:dyDescent="0.3">
      <c r="B259" s="74" t="s">
        <v>84</v>
      </c>
      <c r="C259" s="75">
        <v>2.1119305616397258E-2</v>
      </c>
      <c r="D259" s="75">
        <v>-3.0445947170757881E-2</v>
      </c>
      <c r="E259" s="76">
        <v>-0.21821919272892376</v>
      </c>
      <c r="F259" s="76">
        <v>-4.0527852828015076E-5</v>
      </c>
      <c r="G259" s="76">
        <v>0.23258962930135235</v>
      </c>
      <c r="H259" s="76">
        <v>5.222993140112675E-2</v>
      </c>
      <c r="I259" s="76">
        <v>-9.2930041166255917E-5</v>
      </c>
      <c r="J259" s="76">
        <v>0.20647709530248234</v>
      </c>
      <c r="K259" s="76">
        <v>2.4290273783595815</v>
      </c>
      <c r="L259" s="76">
        <v>-7.1696143121368211E-3</v>
      </c>
      <c r="M259" s="76">
        <v>0.88276275511103264</v>
      </c>
      <c r="N259" s="76">
        <v>0</v>
      </c>
      <c r="O259" s="76">
        <v>3.5682378829861596</v>
      </c>
      <c r="P259" s="21"/>
      <c r="Q259" s="21"/>
      <c r="R259" s="21"/>
      <c r="S259" s="21"/>
      <c r="T259" s="21"/>
      <c r="U259" s="21"/>
      <c r="V259" s="21"/>
      <c r="W259" s="21"/>
      <c r="X259" s="21"/>
      <c r="Y259" s="21"/>
      <c r="Z259" s="46"/>
    </row>
    <row r="260" spans="1:26" ht="15.75" thickTop="1" x14ac:dyDescent="0.25">
      <c r="B260" s="77" t="s">
        <v>85</v>
      </c>
      <c r="C260" s="61">
        <v>2.1119305616397258E-2</v>
      </c>
      <c r="D260" s="61">
        <v>-3.0445947170757881E-2</v>
      </c>
      <c r="E260" s="61">
        <v>-0.21821919272892376</v>
      </c>
      <c r="F260" s="62">
        <v>-4.0527852828015076E-5</v>
      </c>
      <c r="G260" s="62">
        <v>0.23258962930135235</v>
      </c>
      <c r="H260" s="62">
        <v>5.222993140112675E-2</v>
      </c>
      <c r="I260" s="62">
        <v>-9.2930041166255917E-5</v>
      </c>
      <c r="J260" s="62">
        <v>0.20647709530248234</v>
      </c>
      <c r="K260" s="62">
        <v>2.4290273783595815</v>
      </c>
      <c r="L260" s="62">
        <v>-7.1696143121368211E-3</v>
      </c>
      <c r="M260" s="62">
        <v>0.88276275511103264</v>
      </c>
      <c r="N260" s="62">
        <v>0</v>
      </c>
      <c r="O260" s="62">
        <v>3.5682378829861596</v>
      </c>
      <c r="P260" s="21"/>
      <c r="Q260" s="21"/>
      <c r="R260" s="21"/>
      <c r="S260" s="21"/>
      <c r="T260" s="21"/>
      <c r="U260" s="21"/>
      <c r="V260" s="21"/>
      <c r="W260" s="21"/>
      <c r="X260" s="21"/>
      <c r="Y260" s="21"/>
      <c r="Z260" s="46"/>
    </row>
    <row r="261" spans="1:26" x14ac:dyDescent="0.25">
      <c r="B261" s="47" t="s">
        <v>56</v>
      </c>
      <c r="C261" s="53">
        <v>2.6010209150274813E-2</v>
      </c>
      <c r="D261" s="53">
        <v>-3.0404296130788211E-2</v>
      </c>
      <c r="E261" s="53">
        <v>-0.21809434864923516</v>
      </c>
      <c r="F261" s="53">
        <v>5.9733468095457543E-6</v>
      </c>
      <c r="G261" s="53">
        <v>0.2329093655847681</v>
      </c>
      <c r="H261" s="53">
        <v>5.2186634399604803E-2</v>
      </c>
      <c r="I261" s="53">
        <v>-2.6193510101885087E-5</v>
      </c>
      <c r="J261" s="53">
        <v>0.20624087097381918</v>
      </c>
      <c r="K261" s="53">
        <v>2.4290461277276938</v>
      </c>
      <c r="L261" s="53">
        <v>-3.2984834343052771E-7</v>
      </c>
      <c r="M261" s="53">
        <v>0.88276275511103264</v>
      </c>
      <c r="N261" s="53">
        <v>0</v>
      </c>
      <c r="O261" s="24">
        <v>3.580636768155534</v>
      </c>
      <c r="P261" s="21"/>
      <c r="Q261" s="21"/>
      <c r="R261" s="21"/>
      <c r="S261" s="21"/>
      <c r="T261" s="21"/>
      <c r="U261" s="21"/>
      <c r="V261" s="21"/>
      <c r="W261" s="21"/>
      <c r="X261" s="21"/>
      <c r="Y261" s="21"/>
      <c r="Z261" s="46"/>
    </row>
    <row r="262" spans="1:26" x14ac:dyDescent="0.25">
      <c r="B262" s="47" t="s">
        <v>58</v>
      </c>
      <c r="C262" s="53">
        <v>0</v>
      </c>
      <c r="D262" s="53">
        <v>0</v>
      </c>
      <c r="E262" s="53">
        <v>0</v>
      </c>
      <c r="F262" s="53">
        <v>0</v>
      </c>
      <c r="G262" s="53">
        <v>0</v>
      </c>
      <c r="H262" s="53">
        <v>0</v>
      </c>
      <c r="I262" s="53">
        <v>0</v>
      </c>
      <c r="J262" s="53">
        <v>0</v>
      </c>
      <c r="K262" s="53">
        <v>0</v>
      </c>
      <c r="L262" s="53">
        <v>0</v>
      </c>
      <c r="M262" s="53">
        <v>0</v>
      </c>
      <c r="N262" s="53">
        <v>0</v>
      </c>
      <c r="O262" s="24">
        <v>0</v>
      </c>
      <c r="P262" s="21"/>
      <c r="Q262" s="21"/>
      <c r="R262" s="21"/>
      <c r="S262" s="21"/>
      <c r="T262" s="21"/>
      <c r="U262" s="21"/>
      <c r="V262" s="21"/>
      <c r="W262" s="21"/>
      <c r="X262" s="21"/>
      <c r="Y262" s="21"/>
      <c r="Z262" s="46"/>
    </row>
    <row r="263" spans="1:26" x14ac:dyDescent="0.25">
      <c r="B263" s="47" t="s">
        <v>59</v>
      </c>
      <c r="C263" s="69">
        <v>-4.8909035338775553E-3</v>
      </c>
      <c r="D263" s="69">
        <v>-4.1651039969670123E-5</v>
      </c>
      <c r="E263" s="69">
        <v>-1.2484407968860189E-4</v>
      </c>
      <c r="F263" s="69">
        <v>-4.6501199637560831E-5</v>
      </c>
      <c r="G263" s="69">
        <v>-3.1973628341575022E-4</v>
      </c>
      <c r="H263" s="69">
        <v>4.3297001521946932E-5</v>
      </c>
      <c r="I263" s="69">
        <v>-6.673653106437083E-5</v>
      </c>
      <c r="J263" s="69">
        <v>2.3622432866315934E-4</v>
      </c>
      <c r="K263" s="69">
        <v>-1.8749368112525033E-5</v>
      </c>
      <c r="L263" s="69">
        <v>-7.1692844637933906E-3</v>
      </c>
      <c r="M263" s="69">
        <v>0</v>
      </c>
      <c r="N263" s="69">
        <v>0</v>
      </c>
      <c r="O263" s="24">
        <v>-1.2398885169374319E-2</v>
      </c>
      <c r="P263" s="21"/>
      <c r="Q263" s="21"/>
      <c r="R263" s="21"/>
      <c r="S263" s="21"/>
      <c r="T263" s="21"/>
      <c r="U263" s="21"/>
      <c r="V263" s="21"/>
      <c r="W263" s="21"/>
      <c r="X263" s="21"/>
      <c r="Y263" s="21"/>
      <c r="Z263" s="46"/>
    </row>
    <row r="264" spans="1:26" x14ac:dyDescent="0.25">
      <c r="B264" s="77" t="s">
        <v>63</v>
      </c>
      <c r="C264" s="38">
        <v>0</v>
      </c>
      <c r="D264" s="38">
        <v>0</v>
      </c>
      <c r="E264" s="38">
        <v>0</v>
      </c>
      <c r="F264" s="39">
        <v>0</v>
      </c>
      <c r="G264" s="39">
        <v>0</v>
      </c>
      <c r="H264" s="39">
        <v>0</v>
      </c>
      <c r="I264" s="39">
        <v>0</v>
      </c>
      <c r="J264" s="39">
        <v>0</v>
      </c>
      <c r="K264" s="39">
        <v>0</v>
      </c>
      <c r="L264" s="39">
        <v>0</v>
      </c>
      <c r="M264" s="39">
        <v>0</v>
      </c>
      <c r="N264" s="39">
        <v>0</v>
      </c>
      <c r="O264" s="39">
        <v>0</v>
      </c>
      <c r="P264" s="21"/>
      <c r="Q264" s="21"/>
      <c r="R264" s="21"/>
      <c r="S264" s="21"/>
      <c r="T264" s="21"/>
      <c r="U264" s="21"/>
      <c r="V264" s="21"/>
      <c r="W264" s="21"/>
      <c r="X264" s="21"/>
      <c r="Y264" s="21"/>
      <c r="Z264" s="46"/>
    </row>
    <row r="265" spans="1:26" x14ac:dyDescent="0.25">
      <c r="B265" s="47" t="s">
        <v>56</v>
      </c>
      <c r="C265" s="53">
        <v>0</v>
      </c>
      <c r="D265" s="53">
        <v>0</v>
      </c>
      <c r="E265" s="53">
        <v>0</v>
      </c>
      <c r="F265" s="53">
        <v>0</v>
      </c>
      <c r="G265" s="53">
        <v>0</v>
      </c>
      <c r="H265" s="53">
        <v>0</v>
      </c>
      <c r="I265" s="53">
        <v>0</v>
      </c>
      <c r="J265" s="53">
        <v>0</v>
      </c>
      <c r="K265" s="53">
        <v>0</v>
      </c>
      <c r="L265" s="53">
        <v>0</v>
      </c>
      <c r="M265" s="53">
        <v>0</v>
      </c>
      <c r="N265" s="53">
        <v>0</v>
      </c>
      <c r="O265" s="24">
        <v>0</v>
      </c>
      <c r="P265" s="21"/>
      <c r="Q265" s="21"/>
      <c r="R265" s="21"/>
      <c r="S265" s="21"/>
      <c r="T265" s="21"/>
      <c r="U265" s="21"/>
      <c r="V265" s="21"/>
      <c r="W265" s="21"/>
      <c r="X265" s="21"/>
      <c r="Y265" s="21"/>
      <c r="Z265" s="46"/>
    </row>
    <row r="266" spans="1:26" x14ac:dyDescent="0.25">
      <c r="B266" s="47" t="s">
        <v>58</v>
      </c>
      <c r="C266" s="53">
        <v>0</v>
      </c>
      <c r="D266" s="53">
        <v>0</v>
      </c>
      <c r="E266" s="53">
        <v>0</v>
      </c>
      <c r="F266" s="53">
        <v>0</v>
      </c>
      <c r="G266" s="53">
        <v>0</v>
      </c>
      <c r="H266" s="53">
        <v>0</v>
      </c>
      <c r="I266" s="53">
        <v>0</v>
      </c>
      <c r="J266" s="53">
        <v>0</v>
      </c>
      <c r="K266" s="53">
        <v>0</v>
      </c>
      <c r="L266" s="53">
        <v>0</v>
      </c>
      <c r="M266" s="53">
        <v>0</v>
      </c>
      <c r="N266" s="53">
        <v>0</v>
      </c>
      <c r="O266" s="24">
        <v>0</v>
      </c>
      <c r="P266" s="21"/>
      <c r="Q266" s="21"/>
      <c r="R266" s="21"/>
      <c r="S266" s="21"/>
      <c r="T266" s="21"/>
      <c r="U266" s="21"/>
      <c r="V266" s="21"/>
      <c r="W266" s="21"/>
      <c r="X266" s="21"/>
      <c r="Y266" s="21"/>
      <c r="Z266" s="46"/>
    </row>
    <row r="267" spans="1:26" x14ac:dyDescent="0.25">
      <c r="B267" s="47" t="s">
        <v>59</v>
      </c>
      <c r="C267" s="53">
        <v>0</v>
      </c>
      <c r="D267" s="53">
        <v>0</v>
      </c>
      <c r="E267" s="53">
        <v>0</v>
      </c>
      <c r="F267" s="53">
        <v>0</v>
      </c>
      <c r="G267" s="53">
        <v>0</v>
      </c>
      <c r="H267" s="53">
        <v>0</v>
      </c>
      <c r="I267" s="53">
        <v>0</v>
      </c>
      <c r="J267" s="53">
        <v>0</v>
      </c>
      <c r="K267" s="53">
        <v>0</v>
      </c>
      <c r="L267" s="53">
        <v>0</v>
      </c>
      <c r="M267" s="53">
        <v>0</v>
      </c>
      <c r="N267" s="53">
        <v>0</v>
      </c>
      <c r="O267" s="24">
        <v>0</v>
      </c>
      <c r="P267" s="21"/>
      <c r="Q267" s="21"/>
      <c r="R267" s="21"/>
      <c r="S267" s="21"/>
      <c r="T267" s="21"/>
      <c r="U267" s="21"/>
      <c r="V267" s="21"/>
      <c r="W267" s="21"/>
      <c r="X267" s="21"/>
      <c r="Y267" s="21"/>
      <c r="Z267" s="46"/>
    </row>
    <row r="268" spans="1:26" x14ac:dyDescent="0.25">
      <c r="B268" s="77" t="s">
        <v>28</v>
      </c>
      <c r="C268" s="38">
        <v>0</v>
      </c>
      <c r="D268" s="38">
        <v>0</v>
      </c>
      <c r="E268" s="38">
        <v>0</v>
      </c>
      <c r="F268" s="39">
        <v>0</v>
      </c>
      <c r="G268" s="39">
        <v>0</v>
      </c>
      <c r="H268" s="39">
        <v>0</v>
      </c>
      <c r="I268" s="39">
        <v>0</v>
      </c>
      <c r="J268" s="39">
        <v>0</v>
      </c>
      <c r="K268" s="39">
        <v>0</v>
      </c>
      <c r="L268" s="39">
        <v>0</v>
      </c>
      <c r="M268" s="39">
        <v>0</v>
      </c>
      <c r="N268" s="39">
        <v>0</v>
      </c>
      <c r="O268" s="39">
        <v>0</v>
      </c>
      <c r="P268" s="21"/>
      <c r="Q268" s="21"/>
      <c r="R268" s="21"/>
      <c r="S268" s="21"/>
      <c r="T268" s="21"/>
      <c r="U268" s="21"/>
      <c r="V268" s="21"/>
      <c r="W268" s="21"/>
      <c r="X268" s="21"/>
      <c r="Y268" s="21"/>
      <c r="Z268" s="46"/>
    </row>
    <row r="269" spans="1:26" x14ac:dyDescent="0.25">
      <c r="B269" s="47" t="s">
        <v>56</v>
      </c>
      <c r="C269" s="53">
        <v>0</v>
      </c>
      <c r="D269" s="53">
        <v>0</v>
      </c>
      <c r="E269" s="53">
        <v>0</v>
      </c>
      <c r="F269" s="53">
        <v>0</v>
      </c>
      <c r="G269" s="53">
        <v>0</v>
      </c>
      <c r="H269" s="53">
        <v>0</v>
      </c>
      <c r="I269" s="53">
        <v>0</v>
      </c>
      <c r="J269" s="53">
        <v>0</v>
      </c>
      <c r="K269" s="53">
        <v>0</v>
      </c>
      <c r="L269" s="53">
        <v>0</v>
      </c>
      <c r="M269" s="53">
        <v>0</v>
      </c>
      <c r="N269" s="53">
        <v>0</v>
      </c>
      <c r="O269" s="24">
        <v>0</v>
      </c>
      <c r="P269" s="21"/>
      <c r="Q269" s="21"/>
      <c r="R269" s="21"/>
      <c r="S269" s="21"/>
      <c r="T269" s="21"/>
      <c r="U269" s="21"/>
      <c r="V269" s="21"/>
      <c r="W269" s="21"/>
      <c r="X269" s="21"/>
      <c r="Y269" s="21"/>
      <c r="Z269" s="46"/>
    </row>
    <row r="270" spans="1:26" x14ac:dyDescent="0.25">
      <c r="B270" s="47" t="s">
        <v>58</v>
      </c>
      <c r="C270" s="53">
        <v>0</v>
      </c>
      <c r="D270" s="53">
        <v>0</v>
      </c>
      <c r="E270" s="53">
        <v>0</v>
      </c>
      <c r="F270" s="53">
        <v>0</v>
      </c>
      <c r="G270" s="53">
        <v>0</v>
      </c>
      <c r="H270" s="53">
        <v>0</v>
      </c>
      <c r="I270" s="53">
        <v>0</v>
      </c>
      <c r="J270" s="53">
        <v>0</v>
      </c>
      <c r="K270" s="53">
        <v>0</v>
      </c>
      <c r="L270" s="53">
        <v>0</v>
      </c>
      <c r="M270" s="53">
        <v>0</v>
      </c>
      <c r="N270" s="53">
        <v>0</v>
      </c>
      <c r="O270" s="24">
        <v>0</v>
      </c>
      <c r="P270" s="21"/>
      <c r="Q270" s="21"/>
      <c r="R270" s="21"/>
      <c r="S270" s="21"/>
      <c r="T270" s="21"/>
      <c r="U270" s="21"/>
      <c r="V270" s="21"/>
      <c r="W270" s="21"/>
      <c r="X270" s="21"/>
      <c r="Y270" s="21"/>
      <c r="Z270" s="46"/>
    </row>
    <row r="271" spans="1:26" x14ac:dyDescent="0.25">
      <c r="B271" s="47" t="s">
        <v>59</v>
      </c>
      <c r="C271" s="53">
        <v>0</v>
      </c>
      <c r="D271" s="53">
        <v>0</v>
      </c>
      <c r="E271" s="53">
        <v>0</v>
      </c>
      <c r="F271" s="53">
        <v>0</v>
      </c>
      <c r="G271" s="53">
        <v>0</v>
      </c>
      <c r="H271" s="53">
        <v>0</v>
      </c>
      <c r="I271" s="53">
        <v>0</v>
      </c>
      <c r="J271" s="53">
        <v>0</v>
      </c>
      <c r="K271" s="53">
        <v>0</v>
      </c>
      <c r="L271" s="53">
        <v>0</v>
      </c>
      <c r="M271" s="53">
        <v>0</v>
      </c>
      <c r="N271" s="53">
        <v>0</v>
      </c>
      <c r="O271" s="24">
        <v>0</v>
      </c>
      <c r="P271" s="21"/>
      <c r="Q271" s="21"/>
      <c r="R271" s="21"/>
      <c r="S271" s="21"/>
      <c r="T271" s="21"/>
      <c r="U271" s="21"/>
      <c r="V271" s="21"/>
      <c r="W271" s="21"/>
      <c r="X271" s="21"/>
      <c r="Y271" s="21"/>
      <c r="Z271" s="46"/>
    </row>
    <row r="272" spans="1:26" x14ac:dyDescent="0.25">
      <c r="B272" s="47"/>
      <c r="C272" s="101"/>
      <c r="D272" s="101"/>
      <c r="E272" s="101"/>
      <c r="F272" s="101"/>
      <c r="G272" s="101"/>
      <c r="H272" s="101"/>
      <c r="I272" s="101"/>
      <c r="J272" s="101"/>
      <c r="K272" s="101"/>
      <c r="L272" s="101"/>
      <c r="M272" s="101"/>
      <c r="N272" s="101"/>
      <c r="O272" s="102"/>
      <c r="P272" s="21"/>
      <c r="Q272" s="21"/>
      <c r="R272" s="21"/>
      <c r="S272" s="21"/>
      <c r="T272" s="21"/>
      <c r="U272" s="21"/>
      <c r="V272" s="21"/>
      <c r="W272" s="21"/>
      <c r="X272" s="21"/>
      <c r="Y272" s="21"/>
      <c r="Z272" s="46"/>
    </row>
    <row r="273" spans="1:26" s="28" customFormat="1" ht="15.75" thickBot="1" x14ac:dyDescent="0.3">
      <c r="A273" s="14"/>
      <c r="B273" s="74" t="s">
        <v>86</v>
      </c>
      <c r="C273" s="75">
        <v>19.603738819286107</v>
      </c>
      <c r="D273" s="75">
        <v>19.699206469286107</v>
      </c>
      <c r="E273" s="76">
        <v>19.746979169286107</v>
      </c>
      <c r="F273" s="76">
        <v>19.839529569286107</v>
      </c>
      <c r="G273" s="76">
        <v>19.976321239286108</v>
      </c>
      <c r="H273" s="76">
        <v>20.097128379286108</v>
      </c>
      <c r="I273" s="76">
        <v>20.299982959286108</v>
      </c>
      <c r="J273" s="76">
        <v>20.337916749286109</v>
      </c>
      <c r="K273" s="76">
        <v>20.445004339286108</v>
      </c>
      <c r="L273" s="76">
        <v>20.483728539286108</v>
      </c>
      <c r="M273" s="76">
        <v>20.68086858928611</v>
      </c>
      <c r="N273" s="76">
        <v>0</v>
      </c>
      <c r="O273" s="76"/>
      <c r="P273" s="21"/>
      <c r="Q273" s="21"/>
      <c r="R273" s="21"/>
      <c r="S273" s="21"/>
      <c r="T273" s="21"/>
      <c r="U273" s="21"/>
      <c r="V273" s="21"/>
      <c r="W273" s="21"/>
      <c r="X273" s="21"/>
      <c r="Y273" s="21"/>
      <c r="Z273" s="46"/>
    </row>
    <row r="274" spans="1:26" s="28" customFormat="1" ht="15.75" thickTop="1" x14ac:dyDescent="0.25">
      <c r="A274" s="14"/>
      <c r="B274" s="77" t="s">
        <v>25</v>
      </c>
      <c r="C274" s="61">
        <v>12.290931339999998</v>
      </c>
      <c r="D274" s="61">
        <v>12.386398989999998</v>
      </c>
      <c r="E274" s="62">
        <v>12.434171689999998</v>
      </c>
      <c r="F274" s="62">
        <v>12.526722089999998</v>
      </c>
      <c r="G274" s="62">
        <v>12.663513759999997</v>
      </c>
      <c r="H274" s="62">
        <v>12.784320899999997</v>
      </c>
      <c r="I274" s="62">
        <v>12.987175479999998</v>
      </c>
      <c r="J274" s="62">
        <v>13.025109269999998</v>
      </c>
      <c r="K274" s="62">
        <v>13.132196859999999</v>
      </c>
      <c r="L274" s="62">
        <v>13.17092106</v>
      </c>
      <c r="M274" s="39">
        <v>13.368061109999999</v>
      </c>
      <c r="N274" s="39">
        <v>0</v>
      </c>
      <c r="O274" s="62"/>
      <c r="P274" s="21"/>
      <c r="Q274" s="21"/>
      <c r="R274" s="21"/>
      <c r="S274" s="21"/>
      <c r="T274" s="21"/>
      <c r="U274" s="21"/>
      <c r="V274" s="21"/>
      <c r="W274" s="21"/>
      <c r="X274" s="21"/>
      <c r="Y274" s="21"/>
      <c r="Z274" s="46"/>
    </row>
    <row r="275" spans="1:26" s="28" customFormat="1" x14ac:dyDescent="0.25">
      <c r="A275" s="14"/>
      <c r="B275" s="47" t="s">
        <v>56</v>
      </c>
      <c r="C275" s="53">
        <v>12.290931339999998</v>
      </c>
      <c r="D275" s="53">
        <v>12.386398989999998</v>
      </c>
      <c r="E275" s="53">
        <v>12.434171689999998</v>
      </c>
      <c r="F275" s="53">
        <v>12.526722089999998</v>
      </c>
      <c r="G275" s="53">
        <v>12.663513759999997</v>
      </c>
      <c r="H275" s="53">
        <v>12.784320899999997</v>
      </c>
      <c r="I275" s="53">
        <v>12.987175479999998</v>
      </c>
      <c r="J275" s="53">
        <v>13.025109269999998</v>
      </c>
      <c r="K275" s="53">
        <v>13.132196859999999</v>
      </c>
      <c r="L275" s="53">
        <v>13.17092106</v>
      </c>
      <c r="M275" s="53">
        <v>13.368061109999999</v>
      </c>
      <c r="N275" s="53">
        <v>0</v>
      </c>
      <c r="O275" s="24"/>
      <c r="P275" s="21"/>
      <c r="Q275" s="21"/>
      <c r="R275" s="21"/>
      <c r="S275" s="21"/>
      <c r="T275" s="21"/>
      <c r="U275" s="21"/>
      <c r="V275" s="21"/>
      <c r="W275" s="21"/>
      <c r="X275" s="21"/>
      <c r="Y275" s="21"/>
      <c r="Z275" s="46"/>
    </row>
    <row r="276" spans="1:26" s="28" customFormat="1" x14ac:dyDescent="0.25">
      <c r="A276" s="14"/>
      <c r="B276" s="47" t="s">
        <v>58</v>
      </c>
      <c r="C276" s="53">
        <v>0</v>
      </c>
      <c r="D276" s="53">
        <v>0</v>
      </c>
      <c r="E276" s="53">
        <v>0</v>
      </c>
      <c r="F276" s="53">
        <v>0</v>
      </c>
      <c r="G276" s="53">
        <v>0</v>
      </c>
      <c r="H276" s="53">
        <v>0</v>
      </c>
      <c r="I276" s="53">
        <v>0</v>
      </c>
      <c r="J276" s="53">
        <v>0</v>
      </c>
      <c r="K276" s="53">
        <v>0</v>
      </c>
      <c r="L276" s="53">
        <v>0</v>
      </c>
      <c r="M276" s="53">
        <v>0</v>
      </c>
      <c r="N276" s="53">
        <v>0</v>
      </c>
      <c r="O276" s="24"/>
      <c r="P276" s="21"/>
      <c r="Q276" s="21"/>
      <c r="R276" s="21"/>
      <c r="S276" s="21"/>
      <c r="T276" s="21"/>
      <c r="U276" s="21"/>
      <c r="V276" s="21"/>
      <c r="W276" s="21"/>
      <c r="X276" s="21"/>
      <c r="Y276" s="21"/>
      <c r="Z276" s="46"/>
    </row>
    <row r="277" spans="1:26" s="28" customFormat="1" x14ac:dyDescent="0.25">
      <c r="A277" s="14"/>
      <c r="B277" s="47" t="s">
        <v>59</v>
      </c>
      <c r="C277" s="53">
        <v>0</v>
      </c>
      <c r="D277" s="53">
        <v>0</v>
      </c>
      <c r="E277" s="53">
        <v>0</v>
      </c>
      <c r="F277" s="53">
        <v>0</v>
      </c>
      <c r="G277" s="53">
        <v>0</v>
      </c>
      <c r="H277" s="53">
        <v>0</v>
      </c>
      <c r="I277" s="53">
        <v>0</v>
      </c>
      <c r="J277" s="53">
        <v>0</v>
      </c>
      <c r="K277" s="53">
        <v>0</v>
      </c>
      <c r="L277" s="53">
        <v>0</v>
      </c>
      <c r="M277" s="53">
        <v>0</v>
      </c>
      <c r="N277" s="53">
        <v>0</v>
      </c>
      <c r="O277" s="24"/>
      <c r="P277" s="21"/>
      <c r="Q277" s="21"/>
      <c r="R277" s="21"/>
      <c r="S277" s="21"/>
      <c r="T277" s="21"/>
      <c r="U277" s="21"/>
      <c r="V277" s="21"/>
      <c r="W277" s="21"/>
      <c r="X277" s="21"/>
      <c r="Y277" s="21"/>
      <c r="Z277" s="46"/>
    </row>
    <row r="278" spans="1:26" s="28" customFormat="1" x14ac:dyDescent="0.25">
      <c r="A278" s="14"/>
      <c r="B278" s="77" t="s">
        <v>75</v>
      </c>
      <c r="C278" s="38">
        <v>7.3128074792861097</v>
      </c>
      <c r="D278" s="38">
        <v>7.3128074792861097</v>
      </c>
      <c r="E278" s="39">
        <v>7.3128074792861097</v>
      </c>
      <c r="F278" s="39">
        <v>7.3128074792861097</v>
      </c>
      <c r="G278" s="39">
        <v>7.3128074792861097</v>
      </c>
      <c r="H278" s="39">
        <v>7.3128074792861097</v>
      </c>
      <c r="I278" s="39">
        <v>7.3128074792861097</v>
      </c>
      <c r="J278" s="39">
        <v>7.3128074792861097</v>
      </c>
      <c r="K278" s="39">
        <v>7.3128074792861097</v>
      </c>
      <c r="L278" s="39">
        <v>7.3128074792861097</v>
      </c>
      <c r="M278" s="39">
        <v>7.3128074792861097</v>
      </c>
      <c r="N278" s="39">
        <v>0</v>
      </c>
      <c r="O278" s="39"/>
      <c r="P278" s="21"/>
      <c r="Q278" s="21"/>
      <c r="R278" s="21"/>
      <c r="S278" s="21"/>
      <c r="T278" s="21"/>
      <c r="U278" s="21"/>
      <c r="V278" s="21"/>
      <c r="W278" s="21"/>
      <c r="X278" s="21"/>
      <c r="Y278" s="21"/>
      <c r="Z278" s="46"/>
    </row>
    <row r="279" spans="1:26" s="28" customFormat="1" x14ac:dyDescent="0.25">
      <c r="A279" s="14"/>
      <c r="B279" s="47" t="s">
        <v>56</v>
      </c>
      <c r="C279" s="53">
        <v>0.56077233000000004</v>
      </c>
      <c r="D279" s="53">
        <v>0.56077233000000004</v>
      </c>
      <c r="E279" s="53">
        <v>0.56077233000000004</v>
      </c>
      <c r="F279" s="53">
        <v>0.56077233000000004</v>
      </c>
      <c r="G279" s="53">
        <v>0.56077233000000004</v>
      </c>
      <c r="H279" s="53">
        <v>0.56077233000000004</v>
      </c>
      <c r="I279" s="53">
        <v>0.56077233000000004</v>
      </c>
      <c r="J279" s="53">
        <v>0.56077233000000004</v>
      </c>
      <c r="K279" s="53">
        <v>0.56077233000000004</v>
      </c>
      <c r="L279" s="53">
        <v>0.56077233000000004</v>
      </c>
      <c r="M279" s="53">
        <v>0.56077233000000004</v>
      </c>
      <c r="N279" s="53">
        <v>0</v>
      </c>
      <c r="O279" s="24"/>
      <c r="P279" s="21"/>
      <c r="Q279" s="21"/>
      <c r="R279" s="21"/>
      <c r="S279" s="21"/>
      <c r="T279" s="21"/>
      <c r="U279" s="21"/>
      <c r="V279" s="21"/>
      <c r="W279" s="21"/>
      <c r="X279" s="21"/>
      <c r="Y279" s="21"/>
      <c r="Z279" s="46"/>
    </row>
    <row r="280" spans="1:26" s="28" customFormat="1" x14ac:dyDescent="0.25">
      <c r="A280" s="14"/>
      <c r="B280" s="47" t="s">
        <v>58</v>
      </c>
      <c r="C280" s="53">
        <v>6.7520351492861099</v>
      </c>
      <c r="D280" s="53">
        <v>6.7520351492861099</v>
      </c>
      <c r="E280" s="53">
        <v>6.7520351492861099</v>
      </c>
      <c r="F280" s="53">
        <v>6.7520351492861099</v>
      </c>
      <c r="G280" s="53">
        <v>6.7520351492861099</v>
      </c>
      <c r="H280" s="53">
        <v>6.7520351492861099</v>
      </c>
      <c r="I280" s="53">
        <v>6.7520351492861099</v>
      </c>
      <c r="J280" s="53">
        <v>6.7520351492861099</v>
      </c>
      <c r="K280" s="53">
        <v>6.7520351492861099</v>
      </c>
      <c r="L280" s="53">
        <v>6.7520351492861099</v>
      </c>
      <c r="M280" s="53">
        <v>6.7520351492861099</v>
      </c>
      <c r="N280" s="53">
        <v>0</v>
      </c>
      <c r="O280" s="24"/>
      <c r="P280" s="21"/>
      <c r="Q280" s="21"/>
      <c r="R280" s="21"/>
      <c r="S280" s="21"/>
      <c r="T280" s="21"/>
      <c r="U280" s="21"/>
      <c r="V280" s="21"/>
      <c r="W280" s="21"/>
      <c r="X280" s="21"/>
      <c r="Y280" s="21"/>
      <c r="Z280" s="46"/>
    </row>
    <row r="281" spans="1:26" s="28" customFormat="1" x14ac:dyDescent="0.25">
      <c r="A281" s="14"/>
      <c r="B281" s="47" t="s">
        <v>59</v>
      </c>
      <c r="C281" s="53">
        <v>0</v>
      </c>
      <c r="D281" s="53">
        <v>0</v>
      </c>
      <c r="E281" s="53">
        <v>0</v>
      </c>
      <c r="F281" s="53">
        <v>0</v>
      </c>
      <c r="G281" s="53">
        <v>0</v>
      </c>
      <c r="H281" s="53">
        <v>0</v>
      </c>
      <c r="I281" s="53">
        <v>0</v>
      </c>
      <c r="J281" s="53">
        <v>0</v>
      </c>
      <c r="K281" s="53">
        <v>0</v>
      </c>
      <c r="L281" s="53">
        <v>0</v>
      </c>
      <c r="M281" s="53">
        <v>0</v>
      </c>
      <c r="N281" s="53">
        <v>0</v>
      </c>
      <c r="O281" s="24"/>
      <c r="P281" s="21"/>
      <c r="Q281" s="21"/>
      <c r="R281" s="21"/>
      <c r="S281" s="21"/>
      <c r="T281" s="21"/>
      <c r="U281" s="21"/>
      <c r="V281" s="21"/>
      <c r="W281" s="21"/>
      <c r="X281" s="21"/>
      <c r="Y281" s="21"/>
      <c r="Z281" s="46"/>
    </row>
    <row r="282" spans="1:26" s="28" customFormat="1" x14ac:dyDescent="0.25">
      <c r="A282" s="14"/>
      <c r="B282" s="77" t="s">
        <v>28</v>
      </c>
      <c r="C282" s="38">
        <v>0</v>
      </c>
      <c r="D282" s="38">
        <v>0</v>
      </c>
      <c r="E282" s="39">
        <v>0</v>
      </c>
      <c r="F282" s="39">
        <v>0</v>
      </c>
      <c r="G282" s="39">
        <v>0</v>
      </c>
      <c r="H282" s="39">
        <v>0</v>
      </c>
      <c r="I282" s="39">
        <v>0</v>
      </c>
      <c r="J282" s="39">
        <v>0</v>
      </c>
      <c r="K282" s="39">
        <v>0</v>
      </c>
      <c r="L282" s="39">
        <v>0</v>
      </c>
      <c r="M282" s="39">
        <v>0</v>
      </c>
      <c r="N282" s="39">
        <v>0</v>
      </c>
      <c r="O282" s="39"/>
      <c r="P282" s="21"/>
      <c r="Q282" s="21"/>
      <c r="R282" s="21"/>
      <c r="S282" s="21"/>
      <c r="T282" s="21"/>
      <c r="U282" s="21"/>
      <c r="V282" s="21"/>
      <c r="W282" s="21"/>
      <c r="X282" s="21"/>
      <c r="Y282" s="21"/>
      <c r="Z282" s="46"/>
    </row>
    <row r="283" spans="1:26" s="28" customFormat="1" x14ac:dyDescent="0.25">
      <c r="A283" s="25"/>
      <c r="B283" s="47" t="s">
        <v>56</v>
      </c>
      <c r="C283" s="103">
        <v>0</v>
      </c>
      <c r="D283" s="103">
        <v>0</v>
      </c>
      <c r="E283" s="103">
        <v>0</v>
      </c>
      <c r="F283" s="103">
        <v>0</v>
      </c>
      <c r="G283" s="103">
        <v>0</v>
      </c>
      <c r="H283" s="103">
        <v>0</v>
      </c>
      <c r="I283" s="103">
        <v>0</v>
      </c>
      <c r="J283" s="103">
        <v>0</v>
      </c>
      <c r="K283" s="103">
        <v>0</v>
      </c>
      <c r="L283" s="103">
        <v>0</v>
      </c>
      <c r="M283" s="103">
        <v>0</v>
      </c>
      <c r="N283" s="103">
        <v>0</v>
      </c>
      <c r="O283" s="24"/>
      <c r="P283" s="21"/>
      <c r="Q283" s="21"/>
      <c r="R283" s="21"/>
      <c r="S283" s="21"/>
      <c r="T283" s="21"/>
      <c r="U283" s="21"/>
      <c r="V283" s="21"/>
      <c r="W283" s="21"/>
      <c r="X283" s="21"/>
      <c r="Y283" s="21"/>
      <c r="Z283" s="46"/>
    </row>
    <row r="284" spans="1:26" s="28" customFormat="1" x14ac:dyDescent="0.25">
      <c r="A284" s="25"/>
      <c r="B284" s="106" t="s">
        <v>58</v>
      </c>
      <c r="C284" s="103">
        <v>0</v>
      </c>
      <c r="D284" s="103">
        <v>0</v>
      </c>
      <c r="E284" s="103">
        <v>0</v>
      </c>
      <c r="F284" s="103">
        <v>0</v>
      </c>
      <c r="G284" s="103">
        <v>0</v>
      </c>
      <c r="H284" s="103">
        <v>0</v>
      </c>
      <c r="I284" s="103">
        <v>0</v>
      </c>
      <c r="J284" s="103">
        <v>0</v>
      </c>
      <c r="K284" s="103">
        <v>0</v>
      </c>
      <c r="L284" s="103">
        <v>0</v>
      </c>
      <c r="M284" s="103">
        <v>0</v>
      </c>
      <c r="N284" s="103">
        <v>0</v>
      </c>
      <c r="O284" s="24"/>
      <c r="P284" s="21"/>
      <c r="Q284" s="21"/>
      <c r="R284" s="21"/>
      <c r="S284" s="21"/>
      <c r="T284" s="21"/>
      <c r="U284" s="21"/>
      <c r="V284" s="21"/>
      <c r="W284" s="21"/>
      <c r="X284" s="21"/>
      <c r="Y284" s="21"/>
      <c r="Z284" s="46"/>
    </row>
    <row r="285" spans="1:26" s="28" customFormat="1" x14ac:dyDescent="0.25">
      <c r="A285" s="25"/>
      <c r="B285" s="106" t="s">
        <v>59</v>
      </c>
      <c r="C285" s="103">
        <v>0</v>
      </c>
      <c r="D285" s="103">
        <v>0</v>
      </c>
      <c r="E285" s="103">
        <v>0</v>
      </c>
      <c r="F285" s="103">
        <v>0</v>
      </c>
      <c r="G285" s="103">
        <v>0</v>
      </c>
      <c r="H285" s="103">
        <v>0</v>
      </c>
      <c r="I285" s="103">
        <v>0</v>
      </c>
      <c r="J285" s="103">
        <v>0</v>
      </c>
      <c r="K285" s="103">
        <v>0</v>
      </c>
      <c r="L285" s="103">
        <v>0</v>
      </c>
      <c r="M285" s="103">
        <v>0</v>
      </c>
      <c r="N285" s="103">
        <v>0</v>
      </c>
      <c r="O285" s="24"/>
      <c r="P285" s="21"/>
      <c r="Q285" s="21"/>
      <c r="R285" s="21"/>
      <c r="S285" s="21"/>
      <c r="T285" s="21"/>
      <c r="U285" s="21"/>
      <c r="V285" s="21"/>
      <c r="W285" s="21"/>
      <c r="X285" s="21"/>
      <c r="Y285" s="21"/>
      <c r="Z285" s="46"/>
    </row>
    <row r="286" spans="1:26" s="28" customFormat="1" ht="15.75" thickBot="1" x14ac:dyDescent="0.3">
      <c r="A286" s="25"/>
      <c r="B286" s="107"/>
      <c r="C286" s="108"/>
      <c r="D286" s="108"/>
      <c r="E286" s="108"/>
      <c r="F286" s="108"/>
      <c r="G286" s="108"/>
      <c r="H286" s="108"/>
      <c r="I286" s="108"/>
      <c r="J286" s="108"/>
      <c r="K286" s="108"/>
      <c r="L286" s="108"/>
      <c r="M286" s="108"/>
      <c r="N286" s="108"/>
      <c r="O286" s="20"/>
      <c r="P286" s="21"/>
      <c r="Q286" s="21"/>
      <c r="R286" s="21"/>
      <c r="S286" s="21"/>
      <c r="T286" s="21"/>
      <c r="U286" s="21"/>
      <c r="V286" s="21"/>
      <c r="W286" s="21"/>
      <c r="X286" s="21"/>
      <c r="Y286" s="21"/>
      <c r="Z286" s="46"/>
    </row>
    <row r="287" spans="1:26" ht="15.75" thickTop="1" x14ac:dyDescent="0.25">
      <c r="B287" s="109"/>
      <c r="Q287" s="21"/>
      <c r="R287" s="21"/>
      <c r="S287" s="21"/>
      <c r="T287" s="21"/>
      <c r="U287" s="21"/>
      <c r="V287" s="21"/>
      <c r="W287" s="21"/>
    </row>
    <row r="288" spans="1:26" ht="14.25" x14ac:dyDescent="0.2">
      <c r="B288" s="110" t="s">
        <v>87</v>
      </c>
      <c r="C288" s="111"/>
      <c r="D288" s="111"/>
      <c r="E288" s="111"/>
      <c r="F288" s="111"/>
      <c r="G288" s="111"/>
      <c r="H288" s="111"/>
      <c r="I288" s="111"/>
      <c r="J288" s="111"/>
      <c r="K288" s="111"/>
      <c r="L288" s="111"/>
      <c r="M288" s="111"/>
      <c r="N288" s="111"/>
      <c r="O288" s="112"/>
      <c r="Q288" s="21"/>
      <c r="R288" s="21"/>
      <c r="S288" s="21"/>
      <c r="T288" s="21"/>
      <c r="U288" s="21"/>
      <c r="V288" s="21"/>
      <c r="W288" s="21"/>
    </row>
    <row r="289" spans="2:23" ht="42" customHeight="1" x14ac:dyDescent="0.2">
      <c r="B289" s="180" t="s">
        <v>88</v>
      </c>
      <c r="C289" s="180"/>
      <c r="D289" s="180"/>
      <c r="E289" s="180"/>
      <c r="F289" s="180"/>
      <c r="G289" s="180"/>
      <c r="H289" s="180"/>
      <c r="I289" s="180"/>
      <c r="J289" s="180"/>
      <c r="K289" s="180"/>
      <c r="L289" s="180"/>
      <c r="M289" s="180"/>
      <c r="N289" s="180"/>
      <c r="O289" s="180"/>
      <c r="Q289" s="21"/>
      <c r="R289" s="21"/>
      <c r="S289" s="21"/>
      <c r="T289" s="21"/>
      <c r="U289" s="21"/>
      <c r="V289" s="21"/>
      <c r="W289" s="21"/>
    </row>
    <row r="290" spans="2:23" ht="14.25" customHeight="1" x14ac:dyDescent="0.2">
      <c r="B290" s="173" t="s">
        <v>89</v>
      </c>
      <c r="C290" s="173"/>
      <c r="D290" s="173"/>
      <c r="E290" s="173"/>
      <c r="F290" s="173"/>
      <c r="G290" s="173"/>
      <c r="H290" s="173"/>
      <c r="I290" s="173"/>
      <c r="J290" s="173"/>
      <c r="K290" s="173"/>
      <c r="L290" s="173"/>
      <c r="M290" s="173"/>
      <c r="N290" s="173"/>
      <c r="O290" s="173"/>
      <c r="Q290" s="21"/>
      <c r="R290" s="21"/>
      <c r="S290" s="21"/>
      <c r="T290" s="21"/>
      <c r="U290" s="21"/>
      <c r="V290" s="21"/>
      <c r="W290" s="21"/>
    </row>
    <row r="291" spans="2:23" ht="30" customHeight="1" x14ac:dyDescent="0.2">
      <c r="B291" s="174" t="s">
        <v>90</v>
      </c>
      <c r="C291" s="174"/>
      <c r="D291" s="174"/>
      <c r="E291" s="174"/>
      <c r="F291" s="174"/>
      <c r="G291" s="174"/>
      <c r="H291" s="174"/>
      <c r="I291" s="174"/>
      <c r="J291" s="174"/>
      <c r="K291" s="174"/>
      <c r="L291" s="174"/>
      <c r="M291" s="174"/>
      <c r="N291" s="174"/>
      <c r="O291" s="174"/>
      <c r="Q291" s="21"/>
      <c r="R291" s="21"/>
      <c r="S291" s="21"/>
      <c r="T291" s="21"/>
      <c r="U291" s="21"/>
      <c r="V291" s="21"/>
      <c r="W291" s="21"/>
    </row>
    <row r="292" spans="2:23" ht="32.25" customHeight="1" x14ac:dyDescent="0.2">
      <c r="B292" s="174" t="s">
        <v>91</v>
      </c>
      <c r="C292" s="174"/>
      <c r="D292" s="174"/>
      <c r="E292" s="174"/>
      <c r="F292" s="174"/>
      <c r="G292" s="174"/>
      <c r="H292" s="174"/>
      <c r="I292" s="174"/>
      <c r="J292" s="174"/>
      <c r="K292" s="174"/>
      <c r="L292" s="174"/>
      <c r="M292" s="174"/>
      <c r="N292" s="174"/>
      <c r="O292" s="174"/>
      <c r="Q292" s="21"/>
      <c r="R292" s="21"/>
      <c r="S292" s="21"/>
      <c r="T292" s="21"/>
      <c r="U292" s="21"/>
      <c r="V292" s="21"/>
      <c r="W292" s="21"/>
    </row>
    <row r="293" spans="2:23" ht="14.25" x14ac:dyDescent="0.2">
      <c r="B293" s="174"/>
      <c r="C293" s="174"/>
      <c r="D293" s="174"/>
      <c r="E293" s="174"/>
      <c r="F293" s="174"/>
      <c r="G293" s="174"/>
      <c r="H293" s="174"/>
      <c r="I293" s="174"/>
      <c r="J293" s="174"/>
      <c r="K293" s="174"/>
      <c r="L293" s="174"/>
      <c r="M293" s="174"/>
      <c r="N293" s="174"/>
      <c r="O293" s="174"/>
      <c r="Q293" s="21"/>
      <c r="R293" s="21"/>
      <c r="S293" s="21"/>
      <c r="T293" s="21"/>
      <c r="U293" s="21"/>
      <c r="V293" s="21"/>
      <c r="W293" s="21"/>
    </row>
    <row r="294" spans="2:23" ht="14.25" x14ac:dyDescent="0.2">
      <c r="B294" s="174"/>
      <c r="C294" s="174"/>
      <c r="D294" s="174"/>
      <c r="E294" s="174"/>
      <c r="F294" s="174"/>
      <c r="G294" s="174"/>
      <c r="H294" s="174"/>
      <c r="I294" s="174"/>
      <c r="J294" s="174"/>
      <c r="K294" s="174"/>
      <c r="L294" s="174"/>
      <c r="M294" s="174"/>
      <c r="N294" s="174"/>
      <c r="O294" s="174"/>
      <c r="Q294" s="21"/>
      <c r="R294" s="21"/>
      <c r="S294" s="21"/>
      <c r="T294" s="21"/>
      <c r="U294" s="21"/>
      <c r="V294" s="21"/>
      <c r="W294" s="21"/>
    </row>
    <row r="295" spans="2:23" ht="14.25" x14ac:dyDescent="0.2">
      <c r="B295" s="113"/>
      <c r="C295" s="113"/>
      <c r="D295" s="113"/>
      <c r="E295" s="113"/>
      <c r="F295" s="113"/>
      <c r="G295" s="113"/>
      <c r="H295" s="113"/>
      <c r="I295" s="113"/>
      <c r="J295" s="113"/>
      <c r="K295" s="113"/>
      <c r="L295" s="113"/>
      <c r="M295" s="113"/>
      <c r="N295" s="113"/>
      <c r="O295" s="113"/>
      <c r="Q295" s="21"/>
      <c r="R295" s="21"/>
      <c r="S295" s="21"/>
      <c r="T295" s="21"/>
      <c r="U295" s="21"/>
      <c r="V295" s="21"/>
      <c r="W295" s="21"/>
    </row>
    <row r="296" spans="2:23" x14ac:dyDescent="0.25">
      <c r="C296" s="114"/>
      <c r="Q296" s="21"/>
      <c r="R296" s="21"/>
      <c r="S296" s="21"/>
      <c r="T296" s="21"/>
      <c r="U296" s="21"/>
      <c r="V296" s="21"/>
      <c r="W296" s="21"/>
    </row>
    <row r="297" spans="2:23" x14ac:dyDescent="0.25">
      <c r="C297" s="115"/>
      <c r="Q297" s="21"/>
      <c r="R297" s="21"/>
      <c r="S297" s="21"/>
      <c r="T297" s="21"/>
      <c r="U297" s="21"/>
      <c r="V297" s="21"/>
      <c r="W297" s="21"/>
    </row>
    <row r="298" spans="2:23" x14ac:dyDescent="0.25">
      <c r="Q298" s="21"/>
      <c r="R298" s="21"/>
      <c r="S298" s="21"/>
      <c r="T298" s="21"/>
      <c r="U298" s="21"/>
      <c r="V298" s="21"/>
      <c r="W298" s="21"/>
    </row>
    <row r="299" spans="2:23" x14ac:dyDescent="0.25">
      <c r="Q299" s="21"/>
      <c r="R299" s="21"/>
      <c r="S299" s="21"/>
      <c r="T299" s="21"/>
      <c r="U299" s="21"/>
      <c r="V299" s="21"/>
      <c r="W299" s="21"/>
    </row>
    <row r="300" spans="2:23" x14ac:dyDescent="0.25">
      <c r="Q300" s="21"/>
      <c r="R300" s="21"/>
      <c r="S300" s="21"/>
      <c r="T300" s="21"/>
      <c r="U300" s="21"/>
      <c r="V300" s="21"/>
      <c r="W300" s="21"/>
    </row>
    <row r="301" spans="2:23" x14ac:dyDescent="0.25">
      <c r="Q301" s="21"/>
      <c r="R301" s="21"/>
      <c r="S301" s="21"/>
    </row>
    <row r="302" spans="2:23" x14ac:dyDescent="0.25">
      <c r="Q302" s="21"/>
      <c r="R302" s="21"/>
      <c r="S302" s="21"/>
    </row>
    <row r="303" spans="2:23" x14ac:dyDescent="0.25">
      <c r="Q303" s="21"/>
      <c r="R303" s="21"/>
      <c r="S303" s="21"/>
    </row>
    <row r="304" spans="2:23" x14ac:dyDescent="0.25">
      <c r="Q304" s="21"/>
      <c r="R304" s="21"/>
      <c r="S304" s="21"/>
    </row>
    <row r="305" spans="17:19" x14ac:dyDescent="0.25">
      <c r="Q305" s="21"/>
      <c r="R305" s="21"/>
      <c r="S305" s="21"/>
    </row>
    <row r="306" spans="17:19" x14ac:dyDescent="0.25">
      <c r="Q306" s="21"/>
      <c r="R306" s="21"/>
      <c r="S306" s="21"/>
    </row>
    <row r="307" spans="17:19" x14ac:dyDescent="0.25">
      <c r="Q307" s="21"/>
      <c r="R307" s="21"/>
      <c r="S307" s="21"/>
    </row>
    <row r="308" spans="17:19" x14ac:dyDescent="0.25">
      <c r="Q308" s="21"/>
      <c r="R308" s="21"/>
      <c r="S308" s="21"/>
    </row>
    <row r="309" spans="17:19" x14ac:dyDescent="0.25">
      <c r="Q309" s="21"/>
      <c r="R309" s="21"/>
      <c r="S309" s="21"/>
    </row>
    <row r="310" spans="17:19" x14ac:dyDescent="0.25">
      <c r="Q310" s="21"/>
      <c r="R310" s="21"/>
      <c r="S310" s="21"/>
    </row>
    <row r="311" spans="17:19" x14ac:dyDescent="0.25">
      <c r="Q311" s="21"/>
      <c r="R311" s="21"/>
      <c r="S311" s="21"/>
    </row>
    <row r="312" spans="17:19" x14ac:dyDescent="0.25">
      <c r="Q312" s="21"/>
      <c r="R312" s="21"/>
      <c r="S312" s="21"/>
    </row>
    <row r="313" spans="17:19" x14ac:dyDescent="0.25">
      <c r="Q313" s="21"/>
      <c r="R313" s="21"/>
      <c r="S313" s="21"/>
    </row>
    <row r="314" spans="17:19" x14ac:dyDescent="0.25">
      <c r="Q314" s="21"/>
      <c r="R314" s="21"/>
      <c r="S314" s="21"/>
    </row>
    <row r="315" spans="17:19" x14ac:dyDescent="0.25">
      <c r="Q315" s="21"/>
      <c r="R315" s="21"/>
      <c r="S315" s="21"/>
    </row>
    <row r="316" spans="17:19" x14ac:dyDescent="0.25">
      <c r="Q316" s="21"/>
      <c r="R316" s="21"/>
      <c r="S316" s="21"/>
    </row>
    <row r="317" spans="17:19" x14ac:dyDescent="0.25">
      <c r="Q317" s="21"/>
      <c r="R317" s="21"/>
      <c r="S317" s="21"/>
    </row>
    <row r="318" spans="17:19" x14ac:dyDescent="0.25">
      <c r="Q318" s="21"/>
      <c r="R318" s="21"/>
      <c r="S318" s="21"/>
    </row>
    <row r="319" spans="17:19" x14ac:dyDescent="0.25">
      <c r="Q319" s="21"/>
      <c r="R319" s="21"/>
      <c r="S319" s="21"/>
    </row>
    <row r="320" spans="17:19" x14ac:dyDescent="0.25">
      <c r="Q320" s="21"/>
      <c r="R320" s="21"/>
      <c r="S320" s="21"/>
    </row>
    <row r="321" spans="17:19" x14ac:dyDescent="0.25">
      <c r="Q321" s="21"/>
      <c r="R321" s="21"/>
      <c r="S321" s="21"/>
    </row>
    <row r="322" spans="17:19" x14ac:dyDescent="0.25">
      <c r="Q322" s="21"/>
      <c r="R322" s="21"/>
      <c r="S322" s="21"/>
    </row>
    <row r="323" spans="17:19" x14ac:dyDescent="0.25">
      <c r="Q323" s="21"/>
      <c r="R323" s="21"/>
      <c r="S323" s="21"/>
    </row>
    <row r="324" spans="17:19" x14ac:dyDescent="0.25">
      <c r="Q324" s="21"/>
      <c r="R324" s="21"/>
      <c r="S324" s="21"/>
    </row>
    <row r="325" spans="17:19" x14ac:dyDescent="0.25">
      <c r="Q325" s="21"/>
      <c r="R325" s="21"/>
      <c r="S325" s="21"/>
    </row>
    <row r="326" spans="17:19" x14ac:dyDescent="0.25">
      <c r="Q326" s="21"/>
      <c r="R326" s="21"/>
      <c r="S326" s="21"/>
    </row>
    <row r="327" spans="17:19" x14ac:dyDescent="0.25">
      <c r="Q327" s="21"/>
      <c r="R327" s="21"/>
      <c r="S327" s="21"/>
    </row>
    <row r="328" spans="17:19" x14ac:dyDescent="0.25">
      <c r="Q328" s="21"/>
      <c r="R328" s="21"/>
      <c r="S328" s="21"/>
    </row>
    <row r="329" spans="17:19" x14ac:dyDescent="0.25">
      <c r="Q329" s="21"/>
      <c r="R329" s="21"/>
      <c r="S329" s="21"/>
    </row>
    <row r="330" spans="17:19" x14ac:dyDescent="0.25">
      <c r="Q330" s="21"/>
      <c r="R330" s="21"/>
      <c r="S330" s="21"/>
    </row>
    <row r="1048562" spans="16383:16383" x14ac:dyDescent="0.25">
      <c r="XFC1048562" s="116">
        <v>45658</v>
      </c>
    </row>
    <row r="1048563" spans="16383:16383" x14ac:dyDescent="0.25">
      <c r="XFC1048563" s="116">
        <v>45689</v>
      </c>
    </row>
    <row r="1048564" spans="16383:16383" x14ac:dyDescent="0.25">
      <c r="XFC1048564" s="116">
        <v>45717</v>
      </c>
    </row>
    <row r="1048565" spans="16383:16383" x14ac:dyDescent="0.25">
      <c r="XFC1048565" s="116">
        <v>45748</v>
      </c>
    </row>
    <row r="1048566" spans="16383:16383" x14ac:dyDescent="0.25">
      <c r="XFC1048566" s="116">
        <v>45778</v>
      </c>
    </row>
    <row r="1048567" spans="16383:16383" x14ac:dyDescent="0.25">
      <c r="XFC1048567" s="116">
        <v>45809</v>
      </c>
    </row>
    <row r="1048568" spans="16383:16383" x14ac:dyDescent="0.25">
      <c r="XFC1048568" s="116">
        <v>45839</v>
      </c>
    </row>
    <row r="1048569" spans="16383:16383" x14ac:dyDescent="0.25">
      <c r="XFC1048569" s="116">
        <v>45870</v>
      </c>
    </row>
    <row r="1048570" spans="16383:16383" x14ac:dyDescent="0.25">
      <c r="XFC1048570" s="116">
        <v>45901</v>
      </c>
    </row>
    <row r="1048571" spans="16383:16383" x14ac:dyDescent="0.25">
      <c r="XFC1048571" s="116">
        <v>45931</v>
      </c>
    </row>
    <row r="1048572" spans="16383:16383" x14ac:dyDescent="0.25">
      <c r="XFC1048572" s="116">
        <v>45962</v>
      </c>
    </row>
    <row r="1048573" spans="16383:16383" x14ac:dyDescent="0.25">
      <c r="XFC1048573" s="116">
        <v>45992</v>
      </c>
    </row>
  </sheetData>
  <dataConsolidate/>
  <mergeCells count="11">
    <mergeCell ref="B289:O289"/>
    <mergeCell ref="B9:O9"/>
    <mergeCell ref="B10:O10"/>
    <mergeCell ref="B13:O13"/>
    <mergeCell ref="B26:O26"/>
    <mergeCell ref="B107:O107"/>
    <mergeCell ref="B290:O290"/>
    <mergeCell ref="B291:O291"/>
    <mergeCell ref="B292:O292"/>
    <mergeCell ref="B293:O293"/>
    <mergeCell ref="B294:O294"/>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BAF64-80B1-464B-891E-6069E3DECE67}">
  <sheetPr codeName="Sheet2">
    <pageSetUpPr fitToPage="1"/>
  </sheetPr>
  <dimension ref="A1:AA303"/>
  <sheetViews>
    <sheetView showGridLines="0" zoomScale="80" zoomScaleNormal="80" workbookViewId="0"/>
  </sheetViews>
  <sheetFormatPr defaultColWidth="12.85546875" defaultRowHeight="15" x14ac:dyDescent="0.25"/>
  <cols>
    <col min="1" max="1" width="2.7109375" style="14" customWidth="1"/>
    <col min="2" max="2" width="67.85546875" style="16" bestFit="1" customWidth="1"/>
    <col min="3" max="3" width="11.28515625" style="5" bestFit="1" customWidth="1"/>
    <col min="4" max="4" width="12.42578125" style="5" bestFit="1" customWidth="1"/>
    <col min="5" max="7" width="11.28515625" style="5" bestFit="1" customWidth="1"/>
    <col min="8" max="8" width="12.42578125" style="5" bestFit="1" customWidth="1"/>
    <col min="9" max="11" width="11.28515625" style="5" bestFit="1" customWidth="1"/>
    <col min="12" max="12" width="12.42578125" style="5" bestFit="1" customWidth="1"/>
    <col min="13" max="13" width="11.28515625" style="5" bestFit="1" customWidth="1"/>
    <col min="14" max="14" width="6.140625" style="5" bestFit="1" customWidth="1"/>
    <col min="15" max="15" width="21.42578125" style="6" bestFit="1" customWidth="1"/>
    <col min="16" max="16" width="7.7109375" style="15" customWidth="1"/>
    <col min="17" max="17" width="14.42578125" style="16" bestFit="1" customWidth="1"/>
    <col min="18" max="19" width="15.7109375" style="16" bestFit="1" customWidth="1"/>
    <col min="20" max="23" width="16.42578125" style="16" bestFit="1" customWidth="1"/>
    <col min="24" max="24" width="12.85546875" style="16"/>
    <col min="25" max="25" width="15.140625" style="16" bestFit="1" customWidth="1"/>
    <col min="26" max="26" width="12.85546875" style="16"/>
    <col min="27" max="27" width="17.140625" style="16" bestFit="1" customWidth="1"/>
    <col min="28" max="16384" width="12.85546875" style="16"/>
  </cols>
  <sheetData>
    <row r="1" spans="1:26" s="118" customFormat="1" x14ac:dyDescent="0.25">
      <c r="A1" s="1"/>
      <c r="B1" s="2"/>
      <c r="C1" s="3"/>
      <c r="D1" s="3"/>
      <c r="E1" s="3"/>
      <c r="F1" s="3"/>
      <c r="G1" s="3"/>
      <c r="H1" s="3"/>
      <c r="I1" s="3"/>
      <c r="J1" s="3"/>
      <c r="K1" s="3"/>
      <c r="L1" s="4"/>
      <c r="M1" s="5"/>
      <c r="N1" s="5"/>
      <c r="O1" s="117"/>
      <c r="P1" s="2"/>
    </row>
    <row r="2" spans="1:26" s="118" customFormat="1" x14ac:dyDescent="0.25">
      <c r="A2" s="1"/>
      <c r="B2" s="2"/>
      <c r="C2" s="3"/>
      <c r="D2" s="3"/>
      <c r="E2" s="3"/>
      <c r="F2" s="3"/>
      <c r="G2" s="3"/>
      <c r="H2" s="3"/>
      <c r="I2" s="3"/>
      <c r="J2" s="3"/>
      <c r="K2" s="3"/>
      <c r="L2" s="4"/>
      <c r="M2" s="5"/>
      <c r="N2" s="5"/>
      <c r="O2" s="117"/>
      <c r="P2" s="2"/>
    </row>
    <row r="3" spans="1:26" s="118" customFormat="1" x14ac:dyDescent="0.25">
      <c r="A3" s="1"/>
      <c r="B3" s="2"/>
      <c r="C3" s="3"/>
      <c r="D3" s="3"/>
      <c r="E3" s="3"/>
      <c r="F3" s="3"/>
      <c r="G3" s="3"/>
      <c r="H3" s="3"/>
      <c r="I3" s="3"/>
      <c r="J3" s="3"/>
      <c r="K3" s="3"/>
      <c r="L3" s="4"/>
      <c r="M3" s="5"/>
      <c r="N3" s="5"/>
      <c r="O3" s="117"/>
      <c r="P3" s="2"/>
    </row>
    <row r="4" spans="1:26" s="118" customFormat="1" x14ac:dyDescent="0.25">
      <c r="A4" s="1"/>
      <c r="B4" s="2"/>
      <c r="C4" s="3"/>
      <c r="D4" s="3"/>
      <c r="E4" s="3"/>
      <c r="F4" s="3"/>
      <c r="G4" s="3"/>
      <c r="H4" s="3"/>
      <c r="I4" s="3"/>
      <c r="J4" s="3"/>
      <c r="K4" s="3"/>
      <c r="L4" s="4"/>
      <c r="M4" s="5"/>
      <c r="N4" s="5"/>
      <c r="O4" s="117"/>
      <c r="P4" s="2"/>
    </row>
    <row r="5" spans="1:26" s="118" customFormat="1" ht="16.5" x14ac:dyDescent="0.25">
      <c r="A5" s="1"/>
      <c r="B5" s="182"/>
      <c r="C5" s="182"/>
      <c r="D5" s="182"/>
      <c r="E5" s="182"/>
      <c r="F5" s="182"/>
      <c r="G5" s="182"/>
      <c r="H5" s="182"/>
      <c r="I5" s="182"/>
      <c r="J5" s="182"/>
      <c r="K5" s="182"/>
      <c r="L5" s="182"/>
      <c r="M5" s="182"/>
      <c r="N5" s="182"/>
      <c r="O5" s="182"/>
      <c r="P5" s="2"/>
    </row>
    <row r="6" spans="1:26" s="118" customFormat="1" ht="16.5" x14ac:dyDescent="0.25">
      <c r="A6" s="1"/>
      <c r="B6" s="119"/>
      <c r="C6" s="120"/>
      <c r="D6" s="120"/>
      <c r="E6" s="120"/>
      <c r="F6" s="120"/>
      <c r="G6" s="120"/>
      <c r="H6" s="120"/>
      <c r="I6" s="120"/>
      <c r="J6" s="120"/>
      <c r="K6" s="120"/>
      <c r="L6" s="120"/>
      <c r="M6" s="120"/>
      <c r="N6" s="120"/>
      <c r="O6" s="121"/>
      <c r="P6" s="2"/>
    </row>
    <row r="7" spans="1:26" s="118" customFormat="1" ht="5.25" customHeight="1" x14ac:dyDescent="0.25">
      <c r="A7" s="1"/>
      <c r="B7" s="119"/>
      <c r="C7" s="120"/>
      <c r="D7" s="120"/>
      <c r="E7" s="120"/>
      <c r="F7" s="120"/>
      <c r="G7" s="120"/>
      <c r="H7" s="120"/>
      <c r="I7" s="120"/>
      <c r="J7" s="120"/>
      <c r="K7" s="120"/>
      <c r="L7" s="120"/>
      <c r="M7" s="120"/>
      <c r="N7" s="120"/>
      <c r="O7" s="121"/>
      <c r="P7" s="2"/>
    </row>
    <row r="8" spans="1:26" s="118" customFormat="1" ht="3.75" customHeight="1" x14ac:dyDescent="0.25">
      <c r="A8" s="1"/>
      <c r="B8" s="119"/>
      <c r="C8" s="120"/>
      <c r="D8" s="120"/>
      <c r="E8" s="120"/>
      <c r="F8" s="120"/>
      <c r="G8" s="120"/>
      <c r="H8" s="120"/>
      <c r="I8" s="120"/>
      <c r="J8" s="120"/>
      <c r="K8" s="120"/>
      <c r="L8" s="120"/>
      <c r="M8" s="120"/>
      <c r="N8" s="120"/>
      <c r="O8" s="121"/>
      <c r="P8" s="2"/>
    </row>
    <row r="9" spans="1:26" s="118" customFormat="1" ht="16.5" x14ac:dyDescent="0.25">
      <c r="A9" s="1"/>
      <c r="B9" s="175">
        <f>'Fiscal Ext (USD)'!B9</f>
        <v>45962</v>
      </c>
      <c r="C9" s="175"/>
      <c r="D9" s="175"/>
      <c r="E9" s="175"/>
      <c r="F9" s="175"/>
      <c r="G9" s="175"/>
      <c r="H9" s="175"/>
      <c r="I9" s="175"/>
      <c r="J9" s="175"/>
      <c r="K9" s="175"/>
      <c r="L9" s="175"/>
      <c r="M9" s="175"/>
      <c r="N9" s="175"/>
      <c r="O9" s="175"/>
      <c r="P9" s="2"/>
    </row>
    <row r="10" spans="1:26" s="118" customFormat="1" ht="17.25" customHeight="1" thickBot="1" x14ac:dyDescent="0.3">
      <c r="A10" s="1"/>
      <c r="B10" s="176" t="s">
        <v>92</v>
      </c>
      <c r="C10" s="176"/>
      <c r="D10" s="176"/>
      <c r="E10" s="176"/>
      <c r="F10" s="176"/>
      <c r="G10" s="176"/>
      <c r="H10" s="176"/>
      <c r="I10" s="176"/>
      <c r="J10" s="176"/>
      <c r="K10" s="176"/>
      <c r="L10" s="176"/>
      <c r="M10" s="176"/>
      <c r="N10" s="176"/>
      <c r="O10" s="176"/>
      <c r="P10" s="2"/>
    </row>
    <row r="11" spans="1:26" s="123" customFormat="1" ht="33.75" customHeight="1" thickBot="1" x14ac:dyDescent="0.25">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2" t="s">
        <v>14</v>
      </c>
      <c r="P11" s="13"/>
    </row>
    <row r="13" spans="1:26" ht="16.5" thickBot="1" x14ac:dyDescent="0.3">
      <c r="B13" s="177" t="s">
        <v>15</v>
      </c>
      <c r="C13" s="177"/>
      <c r="D13" s="177"/>
      <c r="E13" s="177"/>
      <c r="F13" s="177"/>
      <c r="G13" s="177"/>
      <c r="H13" s="177"/>
      <c r="I13" s="177"/>
      <c r="J13" s="177"/>
      <c r="K13" s="177"/>
      <c r="L13" s="177"/>
      <c r="M13" s="177"/>
      <c r="N13" s="177"/>
      <c r="O13" s="177"/>
    </row>
    <row r="14" spans="1:26" ht="14.25" x14ac:dyDescent="0.2">
      <c r="C14" s="17">
        <v>2025</v>
      </c>
      <c r="O14" s="5"/>
      <c r="R14" s="124"/>
    </row>
    <row r="15" spans="1:26" ht="15.75" thickBot="1" x14ac:dyDescent="0.3">
      <c r="B15" s="125" t="s">
        <v>16</v>
      </c>
      <c r="C15" s="19">
        <v>15874.728032642</v>
      </c>
      <c r="D15" s="19">
        <v>161846.01537290995</v>
      </c>
      <c r="E15" s="19">
        <v>10434.758499783999</v>
      </c>
      <c r="F15" s="19">
        <v>25565.736136259999</v>
      </c>
      <c r="G15" s="19">
        <v>1169.3895307</v>
      </c>
      <c r="H15" s="19">
        <v>415.16559944700003</v>
      </c>
      <c r="I15" s="19">
        <v>6353.7601587849995</v>
      </c>
      <c r="J15" s="19">
        <v>492.66935438799999</v>
      </c>
      <c r="K15" s="19">
        <v>2049.1451421259999</v>
      </c>
      <c r="L15" s="19">
        <v>105878.802466679</v>
      </c>
      <c r="M15" s="19">
        <v>369.72524106999998</v>
      </c>
      <c r="N15" s="19">
        <v>0</v>
      </c>
      <c r="O15" s="20">
        <v>330449.89553479094</v>
      </c>
      <c r="P15" s="82"/>
      <c r="Q15" s="126"/>
      <c r="R15" s="126"/>
      <c r="S15" s="126"/>
      <c r="T15" s="126"/>
      <c r="U15" s="126"/>
      <c r="V15" s="126"/>
      <c r="W15" s="126"/>
      <c r="X15" s="126"/>
      <c r="Y15" s="126"/>
      <c r="Z15" s="126"/>
    </row>
    <row r="16" spans="1:26" ht="15.75" thickTop="1" x14ac:dyDescent="0.25">
      <c r="B16" s="127" t="s">
        <v>17</v>
      </c>
      <c r="C16" s="24">
        <v>15874.728032642</v>
      </c>
      <c r="D16" s="24">
        <v>161846.01537290995</v>
      </c>
      <c r="E16" s="24">
        <v>10434.758499783999</v>
      </c>
      <c r="F16" s="24">
        <v>25565.736136259999</v>
      </c>
      <c r="G16" s="24">
        <v>1169.3895307</v>
      </c>
      <c r="H16" s="23">
        <v>415.16559944700003</v>
      </c>
      <c r="I16" s="183">
        <v>6353.7601587849995</v>
      </c>
      <c r="J16" s="128">
        <v>492.66935438799999</v>
      </c>
      <c r="K16" s="24">
        <v>2049.1451421259999</v>
      </c>
      <c r="L16" s="24">
        <v>105878.802466679</v>
      </c>
      <c r="M16" s="24">
        <v>369.72524106999998</v>
      </c>
      <c r="N16" s="24">
        <v>0</v>
      </c>
      <c r="O16" s="24">
        <v>330449.89553479094</v>
      </c>
      <c r="P16" s="82"/>
      <c r="Q16" s="126"/>
      <c r="R16" s="126"/>
      <c r="S16" s="126"/>
      <c r="T16" s="126"/>
      <c r="U16" s="126"/>
      <c r="V16" s="126"/>
      <c r="W16" s="126"/>
      <c r="X16" s="126"/>
      <c r="Y16" s="126"/>
      <c r="Z16" s="126"/>
    </row>
    <row r="17" spans="1:26" s="130" customFormat="1" x14ac:dyDescent="0.25">
      <c r="A17" s="25"/>
      <c r="B17" s="129" t="s">
        <v>18</v>
      </c>
      <c r="C17" s="27">
        <v>3678.6080326420001</v>
      </c>
      <c r="D17" s="27">
        <v>2292.7271999999998</v>
      </c>
      <c r="E17" s="27">
        <v>7637.0223871689996</v>
      </c>
      <c r="F17" s="27">
        <v>1647.8388362599999</v>
      </c>
      <c r="G17" s="27">
        <v>1169.3895307</v>
      </c>
      <c r="H17" s="27">
        <v>415.16559944700003</v>
      </c>
      <c r="I17" s="27">
        <v>6353.7601587849995</v>
      </c>
      <c r="J17" s="27">
        <v>492.66935438799999</v>
      </c>
      <c r="K17" s="27">
        <v>2049.1451421259999</v>
      </c>
      <c r="L17" s="27">
        <v>3499.4424666790005</v>
      </c>
      <c r="M17" s="27">
        <v>369.72524106999998</v>
      </c>
      <c r="N17" s="27">
        <v>0</v>
      </c>
      <c r="O17" s="24">
        <v>29605.493949265994</v>
      </c>
      <c r="P17" s="82"/>
      <c r="Q17" s="126"/>
      <c r="R17" s="126"/>
      <c r="S17" s="126"/>
      <c r="T17" s="126"/>
      <c r="U17" s="126"/>
      <c r="V17" s="126"/>
      <c r="W17" s="126"/>
      <c r="X17" s="126"/>
      <c r="Y17" s="126"/>
      <c r="Z17" s="126"/>
    </row>
    <row r="18" spans="1:26" s="132" customFormat="1" x14ac:dyDescent="0.25">
      <c r="A18" s="29"/>
      <c r="B18" s="131" t="s">
        <v>19</v>
      </c>
      <c r="C18" s="31">
        <v>6.1374599999999999</v>
      </c>
      <c r="D18" s="31">
        <v>0</v>
      </c>
      <c r="E18" s="31">
        <v>0</v>
      </c>
      <c r="F18" s="27">
        <v>33.162525000000002</v>
      </c>
      <c r="G18" s="31">
        <v>0</v>
      </c>
      <c r="H18" s="31">
        <v>0</v>
      </c>
      <c r="I18" s="31">
        <v>0</v>
      </c>
      <c r="J18" s="31">
        <v>0</v>
      </c>
      <c r="K18" s="27">
        <v>0</v>
      </c>
      <c r="L18" s="27">
        <v>5.3561790159999996</v>
      </c>
      <c r="M18" s="27">
        <v>0</v>
      </c>
      <c r="N18" s="27">
        <v>0</v>
      </c>
      <c r="O18" s="32">
        <v>44.656164015999998</v>
      </c>
      <c r="P18" s="82"/>
      <c r="Q18" s="126"/>
      <c r="R18" s="126"/>
      <c r="S18" s="126"/>
      <c r="T18" s="126"/>
      <c r="U18" s="126"/>
      <c r="V18" s="126"/>
      <c r="W18" s="126"/>
      <c r="X18" s="126"/>
      <c r="Y18" s="126"/>
      <c r="Z18" s="126"/>
    </row>
    <row r="19" spans="1:26" s="28" customFormat="1" x14ac:dyDescent="0.25">
      <c r="A19" s="25"/>
      <c r="B19" s="133" t="s">
        <v>20</v>
      </c>
      <c r="C19" s="27">
        <v>12196.12</v>
      </c>
      <c r="D19" s="27">
        <v>159553.28817290996</v>
      </c>
      <c r="E19" s="27">
        <v>2797.7361126149999</v>
      </c>
      <c r="F19" s="27">
        <v>23917.897300000001</v>
      </c>
      <c r="G19" s="27">
        <v>0</v>
      </c>
      <c r="H19" s="27">
        <v>0</v>
      </c>
      <c r="I19" s="27">
        <v>0</v>
      </c>
      <c r="J19" s="27">
        <v>0</v>
      </c>
      <c r="K19" s="27">
        <v>0</v>
      </c>
      <c r="L19" s="27">
        <v>102379.36</v>
      </c>
      <c r="M19" s="27">
        <v>0</v>
      </c>
      <c r="N19" s="27">
        <v>0</v>
      </c>
      <c r="O19" s="24">
        <v>300844.40158552496</v>
      </c>
      <c r="P19" s="82"/>
      <c r="Q19" s="126"/>
      <c r="R19" s="126"/>
      <c r="S19" s="126"/>
      <c r="T19" s="126"/>
      <c r="U19" s="126"/>
      <c r="V19" s="126"/>
      <c r="W19" s="126"/>
      <c r="X19" s="126"/>
      <c r="Y19" s="126"/>
      <c r="Z19" s="126"/>
    </row>
    <row r="20" spans="1:26" s="132" customFormat="1" ht="14.25" x14ac:dyDescent="0.2">
      <c r="A20" s="29"/>
      <c r="B20" s="131" t="s">
        <v>19</v>
      </c>
      <c r="C20" s="31">
        <v>0</v>
      </c>
      <c r="D20" s="31">
        <v>256.95862499999998</v>
      </c>
      <c r="E20" s="31">
        <v>0</v>
      </c>
      <c r="F20" s="31">
        <v>62.964100000000002</v>
      </c>
      <c r="G20" s="31">
        <v>0</v>
      </c>
      <c r="H20" s="31">
        <v>0</v>
      </c>
      <c r="I20" s="31">
        <v>0</v>
      </c>
      <c r="J20" s="31">
        <v>0</v>
      </c>
      <c r="K20" s="31">
        <v>0</v>
      </c>
      <c r="L20" s="31">
        <v>84.462971999999993</v>
      </c>
      <c r="M20" s="68">
        <v>0</v>
      </c>
      <c r="N20" s="68">
        <v>0</v>
      </c>
      <c r="O20" s="32">
        <v>404.38569699999999</v>
      </c>
      <c r="P20" s="82"/>
      <c r="Q20" s="126"/>
      <c r="R20" s="126"/>
      <c r="S20" s="126"/>
      <c r="T20" s="126"/>
      <c r="U20" s="126"/>
      <c r="V20" s="126"/>
      <c r="W20" s="126"/>
      <c r="X20" s="126"/>
      <c r="Y20" s="126"/>
      <c r="Z20" s="126"/>
    </row>
    <row r="21" spans="1:26" ht="14.25" x14ac:dyDescent="0.2">
      <c r="B21" s="134"/>
      <c r="C21" s="53"/>
      <c r="D21" s="53"/>
      <c r="E21" s="53"/>
      <c r="F21" s="53"/>
      <c r="G21" s="53"/>
      <c r="H21" s="53"/>
      <c r="I21" s="135"/>
      <c r="J21" s="53"/>
      <c r="K21" s="53"/>
      <c r="L21" s="53"/>
      <c r="M21" s="53"/>
      <c r="N21" s="53"/>
      <c r="O21" s="59"/>
      <c r="P21" s="82"/>
      <c r="Q21" s="126"/>
      <c r="R21" s="126"/>
      <c r="S21" s="126"/>
      <c r="T21" s="126"/>
      <c r="U21" s="126"/>
      <c r="V21" s="126"/>
      <c r="W21" s="126"/>
      <c r="X21" s="126"/>
      <c r="Y21" s="126"/>
      <c r="Z21" s="126"/>
    </row>
    <row r="22" spans="1:26" x14ac:dyDescent="0.25">
      <c r="B22" s="136" t="s">
        <v>21</v>
      </c>
      <c r="C22" s="39">
        <v>0</v>
      </c>
      <c r="D22" s="39">
        <v>0</v>
      </c>
      <c r="E22" s="39">
        <v>0</v>
      </c>
      <c r="F22" s="39">
        <v>0</v>
      </c>
      <c r="G22" s="39">
        <v>0</v>
      </c>
      <c r="H22" s="38">
        <v>0</v>
      </c>
      <c r="I22" s="137">
        <v>0</v>
      </c>
      <c r="J22" s="39">
        <v>0</v>
      </c>
      <c r="K22" s="39">
        <v>0</v>
      </c>
      <c r="L22" s="39">
        <v>0</v>
      </c>
      <c r="M22" s="39">
        <v>0</v>
      </c>
      <c r="N22" s="39">
        <v>0</v>
      </c>
      <c r="O22" s="39">
        <v>0</v>
      </c>
      <c r="P22" s="82"/>
      <c r="Q22" s="126"/>
      <c r="R22" s="126"/>
      <c r="S22" s="126"/>
      <c r="T22" s="126"/>
      <c r="U22" s="126"/>
      <c r="V22" s="126"/>
      <c r="W22" s="126"/>
      <c r="X22" s="126"/>
      <c r="Y22" s="126"/>
      <c r="Z22" s="126"/>
    </row>
    <row r="23" spans="1:26" s="130" customFormat="1" x14ac:dyDescent="0.25">
      <c r="A23" s="25"/>
      <c r="B23" s="138" t="s">
        <v>18</v>
      </c>
      <c r="C23" s="103">
        <v>0</v>
      </c>
      <c r="D23" s="103">
        <v>0</v>
      </c>
      <c r="E23" s="103">
        <v>0</v>
      </c>
      <c r="F23" s="103">
        <v>0</v>
      </c>
      <c r="G23" s="103">
        <v>0</v>
      </c>
      <c r="H23" s="103">
        <v>0</v>
      </c>
      <c r="I23" s="139">
        <v>0</v>
      </c>
      <c r="J23" s="103">
        <v>0</v>
      </c>
      <c r="K23" s="103">
        <v>0</v>
      </c>
      <c r="L23" s="103">
        <v>0</v>
      </c>
      <c r="M23" s="103">
        <v>0</v>
      </c>
      <c r="N23" s="103">
        <v>0</v>
      </c>
      <c r="O23" s="24">
        <v>0</v>
      </c>
      <c r="P23" s="82"/>
      <c r="Q23" s="126"/>
      <c r="R23" s="126"/>
      <c r="S23" s="126"/>
      <c r="T23" s="126"/>
      <c r="U23" s="126"/>
      <c r="V23" s="126"/>
      <c r="W23" s="126"/>
      <c r="X23" s="126"/>
      <c r="Y23" s="126"/>
      <c r="Z23" s="126"/>
    </row>
    <row r="24" spans="1:26" x14ac:dyDescent="0.25">
      <c r="B24" s="140"/>
      <c r="C24" s="6"/>
      <c r="D24" s="6"/>
      <c r="E24" s="6"/>
      <c r="F24" s="6"/>
      <c r="G24" s="6"/>
      <c r="H24" s="6"/>
      <c r="I24" s="6"/>
      <c r="J24" s="6"/>
      <c r="K24" s="6"/>
      <c r="L24" s="6"/>
      <c r="M24" s="6"/>
      <c r="N24" s="6"/>
      <c r="P24" s="82"/>
      <c r="Q24" s="126"/>
      <c r="R24" s="126"/>
      <c r="S24" s="126"/>
      <c r="T24" s="126"/>
      <c r="U24" s="126"/>
      <c r="V24" s="126"/>
      <c r="W24" s="126"/>
      <c r="X24" s="126"/>
      <c r="Y24" s="126"/>
      <c r="Z24" s="126"/>
    </row>
    <row r="25" spans="1:26" ht="16.5" thickBot="1" x14ac:dyDescent="0.3">
      <c r="B25" s="177" t="s">
        <v>22</v>
      </c>
      <c r="C25" s="177"/>
      <c r="D25" s="177"/>
      <c r="E25" s="177"/>
      <c r="F25" s="177"/>
      <c r="G25" s="177"/>
      <c r="H25" s="177"/>
      <c r="I25" s="177"/>
      <c r="J25" s="177"/>
      <c r="K25" s="177"/>
      <c r="L25" s="177"/>
      <c r="M25" s="177"/>
      <c r="N25" s="177"/>
      <c r="O25" s="177"/>
      <c r="P25" s="82"/>
      <c r="Q25" s="126"/>
      <c r="R25" s="126"/>
      <c r="S25" s="126"/>
      <c r="T25" s="126"/>
      <c r="U25" s="126"/>
      <c r="V25" s="126"/>
      <c r="W25" s="126"/>
      <c r="X25" s="126"/>
      <c r="Y25" s="126"/>
      <c r="Z25" s="126"/>
    </row>
    <row r="26" spans="1:26" x14ac:dyDescent="0.25">
      <c r="A26" s="141">
        <f>10^6</f>
        <v>1000000</v>
      </c>
      <c r="B26" s="142"/>
      <c r="C26" s="43"/>
      <c r="D26" s="43"/>
      <c r="E26" s="43"/>
      <c r="F26" s="43"/>
      <c r="G26" s="43"/>
      <c r="H26" s="43"/>
      <c r="I26" s="43"/>
      <c r="J26" s="43"/>
      <c r="K26" s="43"/>
      <c r="L26" s="43"/>
      <c r="M26" s="43"/>
      <c r="N26" s="43"/>
      <c r="O26" s="43"/>
      <c r="P26" s="82"/>
      <c r="Q26" s="126"/>
      <c r="R26" s="126"/>
      <c r="S26" s="126"/>
      <c r="T26" s="126"/>
      <c r="U26" s="126"/>
      <c r="V26" s="126"/>
      <c r="W26" s="126"/>
      <c r="X26" s="126"/>
      <c r="Y26" s="126"/>
      <c r="Z26" s="126"/>
    </row>
    <row r="27" spans="1:26" s="130" customFormat="1" ht="15.75" customHeight="1" x14ac:dyDescent="0.25">
      <c r="A27" s="44" t="s">
        <v>23</v>
      </c>
      <c r="B27" s="143" t="s">
        <v>24</v>
      </c>
      <c r="C27" s="38">
        <v>22326.226607489363</v>
      </c>
      <c r="D27" s="38">
        <v>114016.48434683689</v>
      </c>
      <c r="E27" s="39">
        <v>2948.2329903749078</v>
      </c>
      <c r="F27" s="39">
        <v>15115.366364738324</v>
      </c>
      <c r="G27" s="39">
        <v>4846.1966125200752</v>
      </c>
      <c r="H27" s="39">
        <v>5679.3261383690779</v>
      </c>
      <c r="I27" s="39">
        <v>1381.8516830406165</v>
      </c>
      <c r="J27" s="39">
        <v>970.24732068475214</v>
      </c>
      <c r="K27" s="39">
        <v>3091.9264670414659</v>
      </c>
      <c r="L27" s="39">
        <v>4588.6957004511778</v>
      </c>
      <c r="M27" s="39">
        <v>5503.853074720525</v>
      </c>
      <c r="N27" s="39">
        <v>0</v>
      </c>
      <c r="O27" s="39">
        <v>180468.40730626718</v>
      </c>
      <c r="P27" s="82"/>
      <c r="Q27" s="126"/>
      <c r="R27" s="126"/>
      <c r="S27" s="126"/>
      <c r="T27" s="126"/>
      <c r="U27" s="126"/>
      <c r="V27" s="126"/>
      <c r="W27" s="126"/>
      <c r="X27" s="126"/>
      <c r="Y27" s="126"/>
      <c r="Z27" s="126"/>
    </row>
    <row r="28" spans="1:26" x14ac:dyDescent="0.25">
      <c r="B28" s="144" t="s">
        <v>25</v>
      </c>
      <c r="C28" s="49">
        <v>22326.226607489363</v>
      </c>
      <c r="D28" s="49">
        <v>113996.06748963775</v>
      </c>
      <c r="E28" s="49">
        <v>2948.2329903749078</v>
      </c>
      <c r="F28" s="49">
        <v>15115.366364738324</v>
      </c>
      <c r="G28" s="49">
        <v>4846.1966125200752</v>
      </c>
      <c r="H28" s="49">
        <v>5679.3261383690779</v>
      </c>
      <c r="I28" s="49">
        <v>1381.8516830406165</v>
      </c>
      <c r="J28" s="49">
        <v>950.1169674230581</v>
      </c>
      <c r="K28" s="49">
        <v>3091.9264670414659</v>
      </c>
      <c r="L28" s="49">
        <v>4588.6957004511778</v>
      </c>
      <c r="M28" s="49">
        <v>5503.853074720525</v>
      </c>
      <c r="N28" s="49">
        <v>0</v>
      </c>
      <c r="O28" s="24">
        <v>180427.86009580633</v>
      </c>
      <c r="P28" s="82"/>
      <c r="Q28" s="126"/>
      <c r="R28" s="126"/>
      <c r="S28" s="126"/>
      <c r="T28" s="126"/>
      <c r="U28" s="126"/>
      <c r="V28" s="126"/>
      <c r="W28" s="126"/>
      <c r="X28" s="126"/>
      <c r="Y28" s="126"/>
      <c r="Z28" s="126"/>
    </row>
    <row r="29" spans="1:26" s="147" customFormat="1" ht="15.75" customHeight="1" x14ac:dyDescent="0.2">
      <c r="A29" s="29"/>
      <c r="B29" s="145" t="s">
        <v>26</v>
      </c>
      <c r="C29" s="51">
        <v>16107.221813799999</v>
      </c>
      <c r="D29" s="51">
        <v>112921.932585</v>
      </c>
      <c r="E29" s="51">
        <v>0</v>
      </c>
      <c r="F29" s="51">
        <v>5954.6</v>
      </c>
      <c r="G29" s="51">
        <v>0</v>
      </c>
      <c r="H29" s="51">
        <v>0</v>
      </c>
      <c r="I29" s="51">
        <v>0</v>
      </c>
      <c r="J29" s="51">
        <v>0</v>
      </c>
      <c r="K29" s="51">
        <v>0</v>
      </c>
      <c r="L29" s="51">
        <v>0</v>
      </c>
      <c r="M29" s="51">
        <v>0</v>
      </c>
      <c r="N29" s="51">
        <v>0</v>
      </c>
      <c r="O29" s="146">
        <v>134983.7543988</v>
      </c>
      <c r="P29" s="82"/>
      <c r="Q29" s="126"/>
      <c r="R29" s="126"/>
      <c r="S29" s="126"/>
      <c r="T29" s="126"/>
      <c r="U29" s="126"/>
      <c r="V29" s="126"/>
      <c r="W29" s="126"/>
      <c r="X29" s="126"/>
      <c r="Y29" s="126"/>
      <c r="Z29" s="126"/>
    </row>
    <row r="30" spans="1:26" ht="14.25" x14ac:dyDescent="0.2">
      <c r="B30" s="144" t="s">
        <v>27</v>
      </c>
      <c r="C30" s="53">
        <v>0</v>
      </c>
      <c r="D30" s="53">
        <v>0</v>
      </c>
      <c r="E30" s="53">
        <v>0</v>
      </c>
      <c r="F30" s="53">
        <v>0</v>
      </c>
      <c r="G30" s="53">
        <v>0</v>
      </c>
      <c r="H30" s="53">
        <v>0</v>
      </c>
      <c r="I30" s="53">
        <v>0</v>
      </c>
      <c r="J30" s="53">
        <v>0</v>
      </c>
      <c r="K30" s="53">
        <v>0</v>
      </c>
      <c r="L30" s="53">
        <v>0</v>
      </c>
      <c r="M30" s="53">
        <v>0</v>
      </c>
      <c r="N30" s="53">
        <v>0</v>
      </c>
      <c r="O30" s="32">
        <v>0</v>
      </c>
      <c r="P30" s="82"/>
      <c r="Q30" s="126"/>
      <c r="R30" s="126"/>
      <c r="S30" s="126"/>
      <c r="T30" s="126"/>
      <c r="U30" s="126"/>
      <c r="V30" s="126"/>
      <c r="W30" s="126"/>
      <c r="X30" s="126"/>
      <c r="Y30" s="126"/>
      <c r="Z30" s="126"/>
    </row>
    <row r="31" spans="1:26" x14ac:dyDescent="0.25">
      <c r="B31" s="144" t="s">
        <v>28</v>
      </c>
      <c r="C31" s="53">
        <v>0</v>
      </c>
      <c r="D31" s="53">
        <v>20.416857199145998</v>
      </c>
      <c r="E31" s="53">
        <v>0</v>
      </c>
      <c r="F31" s="53">
        <v>0</v>
      </c>
      <c r="G31" s="53">
        <v>0</v>
      </c>
      <c r="H31" s="53">
        <v>0</v>
      </c>
      <c r="I31" s="53">
        <v>0</v>
      </c>
      <c r="J31" s="53">
        <v>20.130353261693998</v>
      </c>
      <c r="K31" s="53">
        <v>0</v>
      </c>
      <c r="L31" s="53">
        <v>0</v>
      </c>
      <c r="M31" s="53">
        <v>0</v>
      </c>
      <c r="N31" s="53">
        <v>0</v>
      </c>
      <c r="O31" s="24">
        <v>40.547210460839992</v>
      </c>
      <c r="P31" s="148"/>
      <c r="Q31" s="126"/>
      <c r="R31" s="126"/>
      <c r="S31" s="126"/>
      <c r="T31" s="126"/>
      <c r="U31" s="126"/>
      <c r="V31" s="126"/>
      <c r="W31" s="126"/>
      <c r="X31" s="126"/>
      <c r="Y31" s="126"/>
      <c r="Z31" s="126"/>
    </row>
    <row r="32" spans="1:26" x14ac:dyDescent="0.25">
      <c r="B32" s="144"/>
      <c r="C32" s="53"/>
      <c r="D32" s="53"/>
      <c r="E32" s="53"/>
      <c r="F32" s="53"/>
      <c r="G32" s="53"/>
      <c r="H32" s="53"/>
      <c r="I32" s="53"/>
      <c r="J32" s="53"/>
      <c r="K32" s="53"/>
      <c r="L32" s="53"/>
      <c r="M32" s="53"/>
      <c r="N32" s="53"/>
      <c r="O32" s="54"/>
      <c r="P32" s="82"/>
      <c r="Q32" s="126"/>
      <c r="R32" s="126"/>
      <c r="S32" s="126"/>
      <c r="T32" s="126"/>
      <c r="U32" s="126"/>
      <c r="V32" s="126"/>
      <c r="W32" s="126"/>
      <c r="X32" s="126"/>
      <c r="Y32" s="126"/>
      <c r="Z32" s="126"/>
    </row>
    <row r="33" spans="1:26" s="130" customFormat="1" x14ac:dyDescent="0.25">
      <c r="A33" s="44" t="s">
        <v>29</v>
      </c>
      <c r="B33" s="143" t="s">
        <v>30</v>
      </c>
      <c r="C33" s="38">
        <v>22372.542371980002</v>
      </c>
      <c r="D33" s="38">
        <v>1055.3616638890001</v>
      </c>
      <c r="E33" s="39">
        <v>2903.0218556399996</v>
      </c>
      <c r="F33" s="39">
        <v>15636.549221860001</v>
      </c>
      <c r="G33" s="39">
        <v>5053.4960378400001</v>
      </c>
      <c r="H33" s="39">
        <v>5651.5688232499988</v>
      </c>
      <c r="I33" s="39">
        <v>1282.2669086899996</v>
      </c>
      <c r="J33" s="39">
        <v>829.5208307019999</v>
      </c>
      <c r="K33" s="39">
        <v>3009.9710374700003</v>
      </c>
      <c r="L33" s="39">
        <v>4561.1244663400003</v>
      </c>
      <c r="M33" s="39">
        <v>5423.7351507600006</v>
      </c>
      <c r="N33" s="39">
        <v>0</v>
      </c>
      <c r="O33" s="39">
        <v>67779.158368420991</v>
      </c>
      <c r="P33" s="82"/>
      <c r="Q33" s="126"/>
      <c r="R33" s="126"/>
      <c r="S33" s="126"/>
      <c r="T33" s="126"/>
      <c r="U33" s="126"/>
      <c r="V33" s="126"/>
      <c r="W33" s="126"/>
      <c r="X33" s="126"/>
      <c r="Y33" s="126"/>
      <c r="Z33" s="126"/>
    </row>
    <row r="34" spans="1:26" x14ac:dyDescent="0.25">
      <c r="B34" s="144" t="s">
        <v>25</v>
      </c>
      <c r="C34" s="49">
        <v>22372.542371980002</v>
      </c>
      <c r="D34" s="49">
        <v>1034.94480669</v>
      </c>
      <c r="E34" s="53">
        <v>2903.0218556399996</v>
      </c>
      <c r="F34" s="53">
        <v>15636.549221860001</v>
      </c>
      <c r="G34" s="7">
        <v>5053.4960378400001</v>
      </c>
      <c r="H34" s="53">
        <v>5651.5688232499988</v>
      </c>
      <c r="I34" s="7">
        <v>1282.2669086899996</v>
      </c>
      <c r="J34" s="149">
        <v>809.39047743999993</v>
      </c>
      <c r="K34" s="49">
        <v>3009.9710374700003</v>
      </c>
      <c r="L34" s="53">
        <v>4561.1244663400003</v>
      </c>
      <c r="M34" s="53">
        <v>5423.7351507600006</v>
      </c>
      <c r="N34" s="53">
        <v>0</v>
      </c>
      <c r="O34" s="24">
        <v>67738.611157959996</v>
      </c>
      <c r="P34" s="148"/>
      <c r="Q34" s="126"/>
      <c r="R34" s="126"/>
      <c r="S34" s="126"/>
      <c r="T34" s="126"/>
      <c r="U34" s="126"/>
      <c r="V34" s="126"/>
      <c r="W34" s="126"/>
      <c r="X34" s="126"/>
      <c r="Y34" s="126"/>
      <c r="Z34" s="126"/>
    </row>
    <row r="35" spans="1:26" s="147" customFormat="1" ht="14.25" x14ac:dyDescent="0.2">
      <c r="A35" s="29"/>
      <c r="B35" s="150" t="s">
        <v>26</v>
      </c>
      <c r="C35" s="51">
        <v>16150.9731202</v>
      </c>
      <c r="D35" s="51">
        <v>0</v>
      </c>
      <c r="E35" s="51">
        <v>0</v>
      </c>
      <c r="F35" s="51">
        <v>6277.31</v>
      </c>
      <c r="G35" s="51">
        <v>0</v>
      </c>
      <c r="H35" s="51">
        <v>0</v>
      </c>
      <c r="I35" s="151">
        <v>0</v>
      </c>
      <c r="J35" s="55">
        <v>0</v>
      </c>
      <c r="K35" s="55">
        <v>0</v>
      </c>
      <c r="L35" s="51">
        <v>0</v>
      </c>
      <c r="M35" s="151">
        <v>0</v>
      </c>
      <c r="N35" s="51">
        <v>0</v>
      </c>
      <c r="O35" s="146">
        <v>22428.283120200002</v>
      </c>
      <c r="P35" s="82"/>
      <c r="Q35" s="126"/>
      <c r="R35" s="126"/>
      <c r="S35" s="126"/>
      <c r="T35" s="126"/>
      <c r="U35" s="126"/>
      <c r="V35" s="126"/>
      <c r="W35" s="126"/>
      <c r="X35" s="126"/>
      <c r="Y35" s="126"/>
      <c r="Z35" s="126"/>
    </row>
    <row r="36" spans="1:26" ht="14.25" x14ac:dyDescent="0.2">
      <c r="B36" s="144" t="s">
        <v>27</v>
      </c>
      <c r="C36" s="53">
        <v>0</v>
      </c>
      <c r="D36" s="53">
        <v>0</v>
      </c>
      <c r="E36" s="53">
        <v>0</v>
      </c>
      <c r="F36" s="53">
        <v>0</v>
      </c>
      <c r="G36" s="53">
        <v>0</v>
      </c>
      <c r="H36" s="53">
        <v>0</v>
      </c>
      <c r="I36" s="59">
        <v>0</v>
      </c>
      <c r="J36" s="64">
        <v>0</v>
      </c>
      <c r="K36" s="56">
        <v>0</v>
      </c>
      <c r="L36" s="53">
        <v>0</v>
      </c>
      <c r="M36" s="53">
        <v>0</v>
      </c>
      <c r="N36" s="53">
        <v>0</v>
      </c>
      <c r="O36" s="32">
        <v>0</v>
      </c>
      <c r="P36" s="82"/>
      <c r="Q36" s="126"/>
      <c r="R36" s="126"/>
      <c r="S36" s="126"/>
      <c r="T36" s="126"/>
      <c r="U36" s="126"/>
      <c r="V36" s="126"/>
      <c r="W36" s="126"/>
      <c r="X36" s="126"/>
      <c r="Y36" s="126"/>
      <c r="Z36" s="126"/>
    </row>
    <row r="37" spans="1:26" x14ac:dyDescent="0.25">
      <c r="B37" s="144" t="s">
        <v>28</v>
      </c>
      <c r="C37" s="53">
        <v>0</v>
      </c>
      <c r="D37" s="53">
        <v>20.416857199000003</v>
      </c>
      <c r="E37" s="53">
        <v>0</v>
      </c>
      <c r="F37" s="53">
        <v>0</v>
      </c>
      <c r="G37" s="53">
        <v>0</v>
      </c>
      <c r="H37" s="53">
        <v>0</v>
      </c>
      <c r="I37" s="53">
        <v>0</v>
      </c>
      <c r="J37" s="53">
        <v>20.130353262</v>
      </c>
      <c r="K37" s="53">
        <v>0</v>
      </c>
      <c r="L37" s="53">
        <v>0</v>
      </c>
      <c r="M37" s="53">
        <v>0</v>
      </c>
      <c r="N37" s="53">
        <v>0</v>
      </c>
      <c r="O37" s="24">
        <v>40.547210461000006</v>
      </c>
      <c r="P37" s="82"/>
      <c r="Q37" s="126"/>
      <c r="R37" s="126"/>
      <c r="S37" s="126"/>
      <c r="T37" s="126"/>
      <c r="U37" s="126"/>
      <c r="V37" s="126"/>
      <c r="W37" s="126"/>
      <c r="X37" s="126"/>
      <c r="Y37" s="126"/>
      <c r="Z37" s="126"/>
    </row>
    <row r="38" spans="1:26" ht="14.25" x14ac:dyDescent="0.2">
      <c r="B38" s="144"/>
      <c r="C38" s="53"/>
      <c r="D38" s="53"/>
      <c r="E38" s="53"/>
      <c r="F38" s="53"/>
      <c r="G38" s="53"/>
      <c r="H38" s="53"/>
      <c r="I38" s="53"/>
      <c r="J38" s="53"/>
      <c r="K38" s="53"/>
      <c r="L38" s="53"/>
      <c r="M38" s="53"/>
      <c r="N38" s="53"/>
      <c r="O38" s="59"/>
      <c r="P38" s="82"/>
      <c r="Q38" s="126"/>
      <c r="R38" s="126"/>
      <c r="S38" s="126"/>
      <c r="T38" s="126"/>
      <c r="U38" s="126"/>
      <c r="V38" s="126"/>
      <c r="W38" s="126"/>
      <c r="X38" s="126"/>
      <c r="Y38" s="126"/>
      <c r="Z38" s="126"/>
    </row>
    <row r="39" spans="1:26" x14ac:dyDescent="0.25">
      <c r="B39" s="143" t="s">
        <v>31</v>
      </c>
      <c r="C39" s="38">
        <v>0</v>
      </c>
      <c r="D39" s="38">
        <v>112921.932585</v>
      </c>
      <c r="E39" s="39">
        <v>0</v>
      </c>
      <c r="F39" s="39">
        <v>0</v>
      </c>
      <c r="G39" s="39">
        <v>0</v>
      </c>
      <c r="H39" s="39">
        <v>0</v>
      </c>
      <c r="I39" s="39">
        <v>0</v>
      </c>
      <c r="J39" s="39">
        <v>0</v>
      </c>
      <c r="K39" s="39">
        <v>0</v>
      </c>
      <c r="L39" s="39">
        <v>0</v>
      </c>
      <c r="M39" s="39">
        <v>0</v>
      </c>
      <c r="N39" s="39">
        <v>0</v>
      </c>
      <c r="O39" s="39">
        <v>112921.932585</v>
      </c>
      <c r="P39" s="82"/>
      <c r="Q39" s="126"/>
      <c r="R39" s="126"/>
      <c r="S39" s="126"/>
      <c r="T39" s="126"/>
      <c r="U39" s="126"/>
      <c r="V39" s="126"/>
      <c r="W39" s="126"/>
      <c r="X39" s="126"/>
      <c r="Y39" s="126"/>
      <c r="Z39" s="126"/>
    </row>
    <row r="40" spans="1:26" x14ac:dyDescent="0.25">
      <c r="A40" s="57" t="s">
        <v>32</v>
      </c>
      <c r="B40" s="58" t="s">
        <v>25</v>
      </c>
      <c r="C40" s="53">
        <v>0</v>
      </c>
      <c r="D40" s="53">
        <v>112921.932585</v>
      </c>
      <c r="E40" s="53">
        <v>0</v>
      </c>
      <c r="F40" s="53">
        <v>0</v>
      </c>
      <c r="G40" s="53">
        <v>0</v>
      </c>
      <c r="H40" s="53">
        <v>0</v>
      </c>
      <c r="I40" s="53">
        <v>0</v>
      </c>
      <c r="J40" s="51">
        <v>0</v>
      </c>
      <c r="K40" s="53">
        <v>0</v>
      </c>
      <c r="L40" s="53">
        <v>0</v>
      </c>
      <c r="M40" s="51">
        <v>0</v>
      </c>
      <c r="N40" s="53">
        <v>0</v>
      </c>
      <c r="O40" s="152">
        <v>112921.932585</v>
      </c>
      <c r="P40" s="82"/>
      <c r="Q40" s="126"/>
      <c r="R40" s="126"/>
      <c r="S40" s="126"/>
      <c r="T40" s="126"/>
      <c r="U40" s="126"/>
      <c r="V40" s="126"/>
      <c r="W40" s="126"/>
      <c r="X40" s="126"/>
      <c r="Y40" s="126"/>
      <c r="Z40" s="126"/>
    </row>
    <row r="41" spans="1:26" x14ac:dyDescent="0.25">
      <c r="B41" s="58" t="s">
        <v>27</v>
      </c>
      <c r="C41" s="53">
        <v>0</v>
      </c>
      <c r="D41" s="53">
        <v>0</v>
      </c>
      <c r="E41" s="53">
        <v>0</v>
      </c>
      <c r="F41" s="53">
        <v>0</v>
      </c>
      <c r="G41" s="53">
        <v>0</v>
      </c>
      <c r="H41" s="53">
        <v>0</v>
      </c>
      <c r="I41" s="53">
        <v>0</v>
      </c>
      <c r="J41" s="53">
        <v>0</v>
      </c>
      <c r="K41" s="53">
        <v>0</v>
      </c>
      <c r="L41" s="53">
        <v>0</v>
      </c>
      <c r="M41" s="53">
        <v>0</v>
      </c>
      <c r="N41" s="53">
        <v>0</v>
      </c>
      <c r="O41" s="152">
        <v>0</v>
      </c>
      <c r="P41" s="82"/>
      <c r="Q41" s="126"/>
      <c r="R41" s="126"/>
      <c r="S41" s="126"/>
      <c r="T41" s="126"/>
      <c r="U41" s="126"/>
      <c r="V41" s="126"/>
      <c r="W41" s="126"/>
      <c r="X41" s="126"/>
      <c r="Y41" s="126"/>
      <c r="Z41" s="126"/>
    </row>
    <row r="42" spans="1:26" x14ac:dyDescent="0.25">
      <c r="B42" s="58" t="s">
        <v>28</v>
      </c>
      <c r="C42" s="53">
        <v>0</v>
      </c>
      <c r="D42" s="53">
        <v>0</v>
      </c>
      <c r="E42" s="53">
        <v>0</v>
      </c>
      <c r="F42" s="53">
        <v>0</v>
      </c>
      <c r="G42" s="53">
        <v>0</v>
      </c>
      <c r="H42" s="53">
        <v>0</v>
      </c>
      <c r="I42" s="53">
        <v>0</v>
      </c>
      <c r="J42" s="53">
        <v>0</v>
      </c>
      <c r="K42" s="53">
        <v>0</v>
      </c>
      <c r="L42" s="53">
        <v>0</v>
      </c>
      <c r="M42" s="53">
        <v>0</v>
      </c>
      <c r="N42" s="53">
        <v>0</v>
      </c>
      <c r="O42" s="152">
        <v>0</v>
      </c>
      <c r="P42" s="82"/>
      <c r="Q42" s="126"/>
      <c r="R42" s="126"/>
      <c r="S42" s="126"/>
      <c r="T42" s="126"/>
      <c r="U42" s="126"/>
      <c r="V42" s="126"/>
      <c r="W42" s="126"/>
      <c r="X42" s="126"/>
      <c r="Y42" s="126"/>
      <c r="Z42" s="126"/>
    </row>
    <row r="43" spans="1:26" x14ac:dyDescent="0.25">
      <c r="B43" s="47"/>
      <c r="C43" s="53"/>
      <c r="D43" s="53"/>
      <c r="E43" s="59"/>
      <c r="F43" s="59"/>
      <c r="G43" s="59"/>
      <c r="H43" s="59"/>
      <c r="I43" s="59"/>
      <c r="J43" s="59"/>
      <c r="K43" s="59"/>
      <c r="L43" s="59"/>
      <c r="M43" s="59"/>
      <c r="N43" s="59"/>
      <c r="O43" s="152"/>
      <c r="P43" s="82"/>
      <c r="Q43" s="126"/>
      <c r="R43" s="126"/>
      <c r="S43" s="126"/>
      <c r="T43" s="126"/>
      <c r="U43" s="126"/>
      <c r="V43" s="126"/>
      <c r="W43" s="126"/>
      <c r="X43" s="126"/>
      <c r="Y43" s="126"/>
      <c r="Z43" s="126"/>
    </row>
    <row r="44" spans="1:26" x14ac:dyDescent="0.25">
      <c r="A44" s="44" t="s">
        <v>33</v>
      </c>
      <c r="B44" s="60" t="s">
        <v>34</v>
      </c>
      <c r="C44" s="61">
        <v>0</v>
      </c>
      <c r="D44" s="61">
        <v>0</v>
      </c>
      <c r="E44" s="62">
        <v>0</v>
      </c>
      <c r="F44" s="62">
        <v>0</v>
      </c>
      <c r="G44" s="62">
        <v>0</v>
      </c>
      <c r="H44" s="62">
        <v>0</v>
      </c>
      <c r="I44" s="62">
        <v>0</v>
      </c>
      <c r="J44" s="62">
        <v>0</v>
      </c>
      <c r="K44" s="62">
        <v>0</v>
      </c>
      <c r="L44" s="62">
        <v>0</v>
      </c>
      <c r="M44" s="62">
        <v>0</v>
      </c>
      <c r="N44" s="62">
        <v>0</v>
      </c>
      <c r="O44" s="62">
        <v>0</v>
      </c>
      <c r="P44" s="82"/>
      <c r="Q44" s="126"/>
      <c r="R44" s="126"/>
      <c r="S44" s="126"/>
      <c r="T44" s="126"/>
      <c r="U44" s="126"/>
      <c r="V44" s="126"/>
      <c r="W44" s="126"/>
      <c r="X44" s="126"/>
      <c r="Y44" s="126"/>
      <c r="Z44" s="126"/>
    </row>
    <row r="45" spans="1:26" x14ac:dyDescent="0.25">
      <c r="B45" s="63" t="s">
        <v>25</v>
      </c>
      <c r="C45" s="53">
        <v>0</v>
      </c>
      <c r="D45" s="53">
        <v>0</v>
      </c>
      <c r="E45" s="53">
        <v>0</v>
      </c>
      <c r="F45" s="53">
        <v>0</v>
      </c>
      <c r="G45" s="53">
        <v>0</v>
      </c>
      <c r="H45" s="53">
        <v>0</v>
      </c>
      <c r="I45" s="53">
        <v>0</v>
      </c>
      <c r="J45" s="53">
        <v>0</v>
      </c>
      <c r="K45" s="53">
        <v>0</v>
      </c>
      <c r="L45" s="53">
        <v>0</v>
      </c>
      <c r="M45" s="53">
        <v>0</v>
      </c>
      <c r="N45" s="53">
        <v>0</v>
      </c>
      <c r="O45" s="35">
        <v>0</v>
      </c>
      <c r="P45" s="82"/>
      <c r="Q45" s="126"/>
      <c r="R45" s="126"/>
      <c r="S45" s="126"/>
      <c r="T45" s="126"/>
      <c r="U45" s="126"/>
      <c r="V45" s="126"/>
      <c r="W45" s="126"/>
      <c r="X45" s="126"/>
      <c r="Y45" s="126"/>
      <c r="Z45" s="126"/>
    </row>
    <row r="46" spans="1:26" x14ac:dyDescent="0.25">
      <c r="B46" s="63" t="s">
        <v>75</v>
      </c>
      <c r="C46" s="53">
        <v>0</v>
      </c>
      <c r="D46" s="69">
        <v>0</v>
      </c>
      <c r="E46" s="69">
        <v>0</v>
      </c>
      <c r="F46" s="69">
        <v>0</v>
      </c>
      <c r="G46" s="69">
        <v>0</v>
      </c>
      <c r="H46" s="69">
        <v>0</v>
      </c>
      <c r="I46" s="69">
        <v>0</v>
      </c>
      <c r="J46" s="69">
        <v>0</v>
      </c>
      <c r="K46" s="69">
        <v>0</v>
      </c>
      <c r="L46" s="69">
        <v>0</v>
      </c>
      <c r="M46" s="69">
        <v>0</v>
      </c>
      <c r="N46" s="69">
        <v>0</v>
      </c>
      <c r="O46" s="35">
        <v>0</v>
      </c>
      <c r="P46" s="82"/>
      <c r="Q46" s="126"/>
      <c r="R46" s="126"/>
      <c r="S46" s="126"/>
      <c r="T46" s="126"/>
      <c r="U46" s="126"/>
      <c r="V46" s="126"/>
      <c r="W46" s="126"/>
      <c r="X46" s="126"/>
      <c r="Y46" s="126"/>
      <c r="Z46" s="126"/>
    </row>
    <row r="47" spans="1:26" x14ac:dyDescent="0.25">
      <c r="B47" s="47" t="s">
        <v>28</v>
      </c>
      <c r="C47" s="53">
        <v>0</v>
      </c>
      <c r="D47" s="69">
        <v>0</v>
      </c>
      <c r="E47" s="81">
        <v>0</v>
      </c>
      <c r="F47" s="81">
        <v>0</v>
      </c>
      <c r="G47" s="81">
        <v>0</v>
      </c>
      <c r="H47" s="81">
        <v>0</v>
      </c>
      <c r="I47" s="81">
        <v>0</v>
      </c>
      <c r="J47" s="81">
        <v>0</v>
      </c>
      <c r="K47" s="81">
        <v>0</v>
      </c>
      <c r="L47" s="81">
        <v>0</v>
      </c>
      <c r="M47" s="81">
        <v>0</v>
      </c>
      <c r="N47" s="81">
        <v>0</v>
      </c>
      <c r="O47" s="35">
        <v>0</v>
      </c>
      <c r="P47" s="82"/>
      <c r="Q47" s="126"/>
      <c r="R47" s="126"/>
      <c r="S47" s="126"/>
      <c r="T47" s="126"/>
      <c r="U47" s="126"/>
      <c r="V47" s="126"/>
      <c r="W47" s="126"/>
      <c r="X47" s="126"/>
      <c r="Y47" s="126"/>
      <c r="Z47" s="126"/>
    </row>
    <row r="48" spans="1:26" x14ac:dyDescent="0.25">
      <c r="B48" s="47"/>
      <c r="C48" s="53"/>
      <c r="D48" s="53"/>
      <c r="E48" s="59"/>
      <c r="F48" s="59"/>
      <c r="G48" s="59"/>
      <c r="H48" s="59"/>
      <c r="I48" s="59"/>
      <c r="J48" s="59"/>
      <c r="K48" s="59"/>
      <c r="L48" s="59"/>
      <c r="M48" s="59"/>
      <c r="N48" s="59"/>
      <c r="O48" s="152">
        <v>0</v>
      </c>
      <c r="P48" s="82"/>
      <c r="Q48" s="126"/>
      <c r="R48" s="126"/>
      <c r="S48" s="126"/>
      <c r="T48" s="126"/>
      <c r="U48" s="126"/>
      <c r="V48" s="126"/>
      <c r="W48" s="126"/>
      <c r="X48" s="126"/>
      <c r="Y48" s="126"/>
      <c r="Z48" s="126"/>
    </row>
    <row r="49" spans="1:26" x14ac:dyDescent="0.25">
      <c r="A49" s="44" t="s">
        <v>35</v>
      </c>
      <c r="B49" s="45" t="s">
        <v>36</v>
      </c>
      <c r="C49" s="38">
        <v>0</v>
      </c>
      <c r="D49" s="38">
        <v>0</v>
      </c>
      <c r="E49" s="39">
        <v>0</v>
      </c>
      <c r="F49" s="39">
        <v>0</v>
      </c>
      <c r="G49" s="39">
        <v>0</v>
      </c>
      <c r="H49" s="39">
        <v>0</v>
      </c>
      <c r="I49" s="39">
        <v>0</v>
      </c>
      <c r="J49" s="39">
        <v>0</v>
      </c>
      <c r="K49" s="39">
        <v>0</v>
      </c>
      <c r="L49" s="39">
        <v>0</v>
      </c>
      <c r="M49" s="39">
        <v>0</v>
      </c>
      <c r="N49" s="39">
        <v>0</v>
      </c>
      <c r="O49" s="39">
        <v>0</v>
      </c>
      <c r="P49" s="82"/>
      <c r="Q49" s="126"/>
      <c r="R49" s="126"/>
      <c r="S49" s="126"/>
      <c r="T49" s="126"/>
      <c r="U49" s="126"/>
      <c r="V49" s="126"/>
      <c r="W49" s="126"/>
      <c r="X49" s="126"/>
      <c r="Y49" s="126"/>
      <c r="Z49" s="126"/>
    </row>
    <row r="50" spans="1:26" x14ac:dyDescent="0.25">
      <c r="B50" s="65" t="s">
        <v>25</v>
      </c>
      <c r="C50" s="53">
        <v>0</v>
      </c>
      <c r="D50" s="53">
        <v>0</v>
      </c>
      <c r="E50" s="53">
        <v>0</v>
      </c>
      <c r="F50" s="53">
        <v>0</v>
      </c>
      <c r="G50" s="53">
        <v>0</v>
      </c>
      <c r="H50" s="53">
        <v>0</v>
      </c>
      <c r="I50" s="53">
        <v>0</v>
      </c>
      <c r="J50" s="53">
        <v>0</v>
      </c>
      <c r="K50" s="53">
        <v>0</v>
      </c>
      <c r="L50" s="53">
        <v>0</v>
      </c>
      <c r="M50" s="53">
        <v>0</v>
      </c>
      <c r="N50" s="53">
        <v>0</v>
      </c>
      <c r="O50" s="152">
        <v>0</v>
      </c>
      <c r="P50" s="82"/>
      <c r="Q50" s="126"/>
      <c r="R50" s="126"/>
      <c r="S50" s="126"/>
      <c r="T50" s="126"/>
      <c r="U50" s="126"/>
      <c r="V50" s="126"/>
      <c r="W50" s="126"/>
      <c r="X50" s="126"/>
      <c r="Y50" s="126"/>
      <c r="Z50" s="126"/>
    </row>
    <row r="51" spans="1:26" x14ac:dyDescent="0.25">
      <c r="B51" s="47" t="s">
        <v>27</v>
      </c>
      <c r="C51" s="53">
        <v>0</v>
      </c>
      <c r="D51" s="53">
        <v>0</v>
      </c>
      <c r="E51" s="59">
        <v>0</v>
      </c>
      <c r="F51" s="59">
        <v>0</v>
      </c>
      <c r="G51" s="59">
        <v>0</v>
      </c>
      <c r="H51" s="59">
        <v>0</v>
      </c>
      <c r="I51" s="59">
        <v>0</v>
      </c>
      <c r="J51" s="59">
        <v>0</v>
      </c>
      <c r="K51" s="59">
        <v>0</v>
      </c>
      <c r="L51" s="59">
        <v>0</v>
      </c>
      <c r="M51" s="59">
        <v>0</v>
      </c>
      <c r="N51" s="59">
        <v>0</v>
      </c>
      <c r="O51" s="152">
        <v>0</v>
      </c>
      <c r="P51" s="82"/>
      <c r="Q51" s="126"/>
      <c r="R51" s="126"/>
      <c r="S51" s="126"/>
      <c r="T51" s="126"/>
      <c r="U51" s="126"/>
      <c r="V51" s="126"/>
      <c r="W51" s="126"/>
      <c r="X51" s="126"/>
      <c r="Y51" s="126"/>
      <c r="Z51" s="126"/>
    </row>
    <row r="52" spans="1:26" x14ac:dyDescent="0.25">
      <c r="B52" s="47" t="s">
        <v>28</v>
      </c>
      <c r="C52" s="53">
        <v>0</v>
      </c>
      <c r="D52" s="53">
        <v>0</v>
      </c>
      <c r="E52" s="59">
        <v>0</v>
      </c>
      <c r="F52" s="59">
        <v>0</v>
      </c>
      <c r="G52" s="59">
        <v>0</v>
      </c>
      <c r="H52" s="59">
        <v>0</v>
      </c>
      <c r="I52" s="59">
        <v>0</v>
      </c>
      <c r="J52" s="59">
        <v>0</v>
      </c>
      <c r="K52" s="59">
        <v>0</v>
      </c>
      <c r="L52" s="59">
        <v>0</v>
      </c>
      <c r="M52" s="59">
        <v>0</v>
      </c>
      <c r="N52" s="59">
        <v>0</v>
      </c>
      <c r="O52" s="152">
        <v>0</v>
      </c>
      <c r="P52" s="82"/>
      <c r="Q52" s="126"/>
      <c r="R52" s="126"/>
      <c r="S52" s="126"/>
      <c r="T52" s="126"/>
      <c r="U52" s="126"/>
      <c r="V52" s="126"/>
      <c r="W52" s="126"/>
      <c r="X52" s="126"/>
      <c r="Y52" s="126"/>
      <c r="Z52" s="126"/>
    </row>
    <row r="53" spans="1:26" x14ac:dyDescent="0.25">
      <c r="B53" s="47"/>
      <c r="C53" s="53"/>
      <c r="D53" s="53"/>
      <c r="E53" s="59"/>
      <c r="F53" s="59"/>
      <c r="G53" s="59"/>
      <c r="H53" s="59"/>
      <c r="I53" s="59"/>
      <c r="J53" s="59"/>
      <c r="K53" s="59"/>
      <c r="L53" s="59"/>
      <c r="M53" s="59"/>
      <c r="N53" s="59"/>
      <c r="O53" s="54"/>
      <c r="P53" s="82"/>
      <c r="Q53" s="126"/>
      <c r="R53" s="126"/>
      <c r="S53" s="126"/>
      <c r="T53" s="126"/>
      <c r="U53" s="126"/>
      <c r="V53" s="126"/>
      <c r="W53" s="126"/>
      <c r="X53" s="126"/>
      <c r="Y53" s="126"/>
      <c r="Z53" s="126"/>
    </row>
    <row r="54" spans="1:26" x14ac:dyDescent="0.25">
      <c r="A54" s="57" t="s">
        <v>37</v>
      </c>
      <c r="B54" s="45" t="s">
        <v>38</v>
      </c>
      <c r="C54" s="38">
        <v>0</v>
      </c>
      <c r="D54" s="38">
        <v>0</v>
      </c>
      <c r="E54" s="39">
        <v>0</v>
      </c>
      <c r="F54" s="39">
        <v>0</v>
      </c>
      <c r="G54" s="39">
        <v>0</v>
      </c>
      <c r="H54" s="39">
        <v>0</v>
      </c>
      <c r="I54" s="39">
        <v>0</v>
      </c>
      <c r="J54" s="39">
        <v>0</v>
      </c>
      <c r="K54" s="39">
        <v>0</v>
      </c>
      <c r="L54" s="39">
        <v>0</v>
      </c>
      <c r="M54" s="39">
        <v>0</v>
      </c>
      <c r="N54" s="39">
        <v>0</v>
      </c>
      <c r="O54" s="39">
        <v>0</v>
      </c>
      <c r="P54" s="82"/>
      <c r="Q54" s="126"/>
      <c r="R54" s="126"/>
      <c r="S54" s="126"/>
      <c r="T54" s="126"/>
      <c r="U54" s="126"/>
      <c r="V54" s="126"/>
      <c r="W54" s="126"/>
      <c r="X54" s="126"/>
      <c r="Y54" s="126"/>
      <c r="Z54" s="126"/>
    </row>
    <row r="55" spans="1:26" x14ac:dyDescent="0.25">
      <c r="B55" s="144" t="s">
        <v>25</v>
      </c>
      <c r="C55" s="53">
        <v>0</v>
      </c>
      <c r="D55" s="53">
        <v>0</v>
      </c>
      <c r="E55" s="53">
        <v>0</v>
      </c>
      <c r="F55" s="53">
        <v>0</v>
      </c>
      <c r="G55" s="53">
        <v>0</v>
      </c>
      <c r="H55" s="53">
        <v>0</v>
      </c>
      <c r="I55" s="53">
        <v>0</v>
      </c>
      <c r="J55" s="53">
        <v>0</v>
      </c>
      <c r="K55" s="53">
        <v>0</v>
      </c>
      <c r="L55" s="53">
        <v>0</v>
      </c>
      <c r="M55" s="53">
        <v>0</v>
      </c>
      <c r="N55" s="53">
        <v>0</v>
      </c>
      <c r="O55" s="24">
        <v>0</v>
      </c>
      <c r="P55" s="82"/>
      <c r="Q55" s="126"/>
      <c r="R55" s="126"/>
      <c r="S55" s="126"/>
      <c r="T55" s="126"/>
      <c r="U55" s="126"/>
      <c r="V55" s="126"/>
      <c r="W55" s="126"/>
      <c r="X55" s="126"/>
      <c r="Y55" s="126"/>
      <c r="Z55" s="126"/>
    </row>
    <row r="56" spans="1:26" x14ac:dyDescent="0.25">
      <c r="B56" s="144" t="s">
        <v>27</v>
      </c>
      <c r="C56" s="53">
        <v>0</v>
      </c>
      <c r="D56" s="53">
        <v>0</v>
      </c>
      <c r="E56" s="53">
        <v>0</v>
      </c>
      <c r="F56" s="53">
        <v>0</v>
      </c>
      <c r="G56" s="53">
        <v>0</v>
      </c>
      <c r="H56" s="53">
        <v>0</v>
      </c>
      <c r="I56" s="53">
        <v>0</v>
      </c>
      <c r="J56" s="53">
        <v>0</v>
      </c>
      <c r="K56" s="53">
        <v>0</v>
      </c>
      <c r="L56" s="53">
        <v>0</v>
      </c>
      <c r="M56" s="53">
        <v>0</v>
      </c>
      <c r="N56" s="53">
        <v>0</v>
      </c>
      <c r="O56" s="24">
        <v>0</v>
      </c>
      <c r="P56" s="82"/>
      <c r="Q56" s="126"/>
      <c r="R56" s="126"/>
      <c r="S56" s="126"/>
      <c r="T56" s="126"/>
      <c r="U56" s="126"/>
      <c r="V56" s="126"/>
      <c r="W56" s="126"/>
      <c r="X56" s="126"/>
      <c r="Y56" s="126"/>
      <c r="Z56" s="126"/>
    </row>
    <row r="57" spans="1:26" ht="14.25" x14ac:dyDescent="0.2">
      <c r="B57" s="144" t="s">
        <v>28</v>
      </c>
      <c r="C57" s="53">
        <v>0</v>
      </c>
      <c r="D57" s="53">
        <v>0</v>
      </c>
      <c r="E57" s="53">
        <v>0</v>
      </c>
      <c r="F57" s="53">
        <v>0</v>
      </c>
      <c r="G57" s="53">
        <v>0</v>
      </c>
      <c r="H57" s="53">
        <v>0</v>
      </c>
      <c r="I57" s="53">
        <v>0</v>
      </c>
      <c r="J57" s="53">
        <v>0</v>
      </c>
      <c r="K57" s="53">
        <v>0</v>
      </c>
      <c r="L57" s="53">
        <v>0</v>
      </c>
      <c r="M57" s="53">
        <v>0</v>
      </c>
      <c r="N57" s="53">
        <v>0</v>
      </c>
      <c r="O57" s="32">
        <v>0</v>
      </c>
      <c r="P57" s="82"/>
      <c r="Q57" s="126"/>
      <c r="R57" s="126"/>
      <c r="S57" s="126"/>
      <c r="T57" s="126"/>
      <c r="U57" s="126"/>
      <c r="V57" s="126"/>
      <c r="W57" s="126"/>
      <c r="X57" s="126"/>
      <c r="Y57" s="126"/>
      <c r="Z57" s="126"/>
    </row>
    <row r="58" spans="1:26" x14ac:dyDescent="0.25">
      <c r="B58" s="144"/>
      <c r="C58" s="53"/>
      <c r="D58" s="53"/>
      <c r="E58" s="53"/>
      <c r="F58" s="53"/>
      <c r="G58" s="53"/>
      <c r="H58" s="53"/>
      <c r="I58" s="53"/>
      <c r="J58" s="53"/>
      <c r="K58" s="53"/>
      <c r="L58" s="53"/>
      <c r="M58" s="53"/>
      <c r="N58" s="53"/>
      <c r="O58" s="54"/>
      <c r="P58" s="82"/>
      <c r="Q58" s="126"/>
      <c r="R58" s="126"/>
      <c r="S58" s="126"/>
      <c r="T58" s="126"/>
      <c r="U58" s="126"/>
      <c r="V58" s="126"/>
      <c r="W58" s="126"/>
      <c r="X58" s="126"/>
      <c r="Y58" s="126"/>
      <c r="Z58" s="126"/>
    </row>
    <row r="59" spans="1:26" s="130" customFormat="1" x14ac:dyDescent="0.25">
      <c r="A59" s="44" t="s">
        <v>39</v>
      </c>
      <c r="B59" s="45" t="s">
        <v>40</v>
      </c>
      <c r="C59" s="38">
        <v>0</v>
      </c>
      <c r="D59" s="38">
        <v>0</v>
      </c>
      <c r="E59" s="39">
        <v>0</v>
      </c>
      <c r="F59" s="39">
        <v>0</v>
      </c>
      <c r="G59" s="39">
        <v>0</v>
      </c>
      <c r="H59" s="39">
        <v>0</v>
      </c>
      <c r="I59" s="39">
        <v>0</v>
      </c>
      <c r="J59" s="39">
        <v>0</v>
      </c>
      <c r="K59" s="39">
        <v>0</v>
      </c>
      <c r="L59" s="39">
        <v>0</v>
      </c>
      <c r="M59" s="39">
        <v>0</v>
      </c>
      <c r="N59" s="39">
        <v>0</v>
      </c>
      <c r="O59" s="39">
        <v>0</v>
      </c>
      <c r="P59" s="82"/>
      <c r="Q59" s="126"/>
      <c r="R59" s="126"/>
      <c r="S59" s="126"/>
      <c r="T59" s="126"/>
      <c r="U59" s="126"/>
      <c r="V59" s="126"/>
      <c r="W59" s="126"/>
      <c r="X59" s="126"/>
      <c r="Y59" s="126"/>
      <c r="Z59" s="126"/>
    </row>
    <row r="60" spans="1:26" x14ac:dyDescent="0.25">
      <c r="B60" s="144" t="s">
        <v>25</v>
      </c>
      <c r="C60" s="53">
        <v>0</v>
      </c>
      <c r="D60" s="53">
        <v>0</v>
      </c>
      <c r="E60" s="53">
        <v>0</v>
      </c>
      <c r="F60" s="53">
        <v>0</v>
      </c>
      <c r="G60" s="53">
        <v>0</v>
      </c>
      <c r="H60" s="53">
        <v>0</v>
      </c>
      <c r="I60" s="53">
        <v>0</v>
      </c>
      <c r="J60" s="53">
        <v>0</v>
      </c>
      <c r="K60" s="53">
        <v>0</v>
      </c>
      <c r="L60" s="53">
        <v>0</v>
      </c>
      <c r="M60" s="53">
        <v>0</v>
      </c>
      <c r="N60" s="53">
        <v>0</v>
      </c>
      <c r="O60" s="24">
        <v>0</v>
      </c>
      <c r="P60" s="82"/>
      <c r="Q60" s="126"/>
      <c r="R60" s="126"/>
      <c r="S60" s="126"/>
      <c r="T60" s="126"/>
      <c r="U60" s="126"/>
      <c r="V60" s="126"/>
      <c r="W60" s="126"/>
      <c r="X60" s="126"/>
      <c r="Y60" s="126"/>
      <c r="Z60" s="126"/>
    </row>
    <row r="61" spans="1:26" ht="14.25" customHeight="1" x14ac:dyDescent="0.25">
      <c r="B61" s="144" t="s">
        <v>27</v>
      </c>
      <c r="C61" s="53">
        <v>0</v>
      </c>
      <c r="D61" s="53">
        <v>0</v>
      </c>
      <c r="E61" s="53">
        <v>0</v>
      </c>
      <c r="F61" s="53">
        <v>0</v>
      </c>
      <c r="G61" s="53">
        <v>0</v>
      </c>
      <c r="H61" s="53">
        <v>0</v>
      </c>
      <c r="I61" s="53">
        <v>0</v>
      </c>
      <c r="J61" s="53">
        <v>0</v>
      </c>
      <c r="K61" s="53">
        <v>0</v>
      </c>
      <c r="L61" s="53">
        <v>0</v>
      </c>
      <c r="M61" s="53">
        <v>0</v>
      </c>
      <c r="N61" s="53">
        <v>0</v>
      </c>
      <c r="O61" s="24">
        <v>0</v>
      </c>
      <c r="P61" s="82"/>
      <c r="Q61" s="126"/>
      <c r="R61" s="126"/>
      <c r="S61" s="126"/>
      <c r="T61" s="126"/>
      <c r="U61" s="126"/>
      <c r="V61" s="126"/>
      <c r="W61" s="126"/>
      <c r="X61" s="126"/>
      <c r="Y61" s="126"/>
      <c r="Z61" s="126"/>
    </row>
    <row r="62" spans="1:26" ht="14.25" customHeight="1" x14ac:dyDescent="0.2">
      <c r="B62" s="144" t="s">
        <v>28</v>
      </c>
      <c r="C62" s="53">
        <v>0</v>
      </c>
      <c r="D62" s="53">
        <v>0</v>
      </c>
      <c r="E62" s="53">
        <v>0</v>
      </c>
      <c r="F62" s="53">
        <v>0</v>
      </c>
      <c r="G62" s="53">
        <v>0</v>
      </c>
      <c r="H62" s="53">
        <v>0</v>
      </c>
      <c r="I62" s="53">
        <v>0</v>
      </c>
      <c r="J62" s="53">
        <v>0</v>
      </c>
      <c r="K62" s="53">
        <v>0</v>
      </c>
      <c r="L62" s="53">
        <v>0</v>
      </c>
      <c r="M62" s="53">
        <v>0</v>
      </c>
      <c r="N62" s="53">
        <v>0</v>
      </c>
      <c r="O62" s="32">
        <v>0</v>
      </c>
      <c r="P62" s="82"/>
      <c r="Q62" s="126"/>
      <c r="R62" s="126"/>
      <c r="S62" s="126"/>
      <c r="T62" s="126"/>
      <c r="U62" s="126"/>
      <c r="V62" s="126"/>
      <c r="W62" s="126"/>
      <c r="X62" s="126"/>
      <c r="Y62" s="126"/>
      <c r="Z62" s="126"/>
    </row>
    <row r="63" spans="1:26" x14ac:dyDescent="0.25">
      <c r="B63" s="144"/>
      <c r="C63" s="53"/>
      <c r="D63" s="53"/>
      <c r="E63" s="53"/>
      <c r="F63" s="53"/>
      <c r="G63" s="53"/>
      <c r="H63" s="53"/>
      <c r="I63" s="53"/>
      <c r="J63" s="53"/>
      <c r="K63" s="53"/>
      <c r="L63" s="53"/>
      <c r="M63" s="53"/>
      <c r="N63" s="53"/>
      <c r="O63" s="54"/>
      <c r="P63" s="82"/>
      <c r="Q63" s="126"/>
      <c r="R63" s="126"/>
      <c r="S63" s="126"/>
      <c r="T63" s="126"/>
      <c r="U63" s="126"/>
      <c r="V63" s="126"/>
      <c r="W63" s="126"/>
      <c r="X63" s="126"/>
      <c r="Y63" s="126"/>
      <c r="Z63" s="126"/>
    </row>
    <row r="64" spans="1:26" ht="20.25" customHeight="1" x14ac:dyDescent="0.55000000000000004">
      <c r="A64" s="57" t="s">
        <v>42</v>
      </c>
      <c r="B64" s="45" t="s">
        <v>43</v>
      </c>
      <c r="C64" s="38">
        <v>23.989683343445996</v>
      </c>
      <c r="D64" s="38">
        <v>33.247631678821001</v>
      </c>
      <c r="E64" s="39">
        <v>16.901371655165999</v>
      </c>
      <c r="F64" s="39">
        <v>31.987411402654001</v>
      </c>
      <c r="G64" s="39">
        <v>46.497029019766998</v>
      </c>
      <c r="H64" s="39">
        <v>40.697242080123999</v>
      </c>
      <c r="I64" s="39">
        <v>82.817462275332005</v>
      </c>
      <c r="J64" s="39">
        <v>42.179042367449007</v>
      </c>
      <c r="K64" s="39">
        <v>38.687369186026999</v>
      </c>
      <c r="L64" s="39">
        <v>14.306807874015</v>
      </c>
      <c r="M64" s="39">
        <v>76.046254730255001</v>
      </c>
      <c r="N64" s="39">
        <v>0</v>
      </c>
      <c r="O64" s="39">
        <v>447.35730561305604</v>
      </c>
      <c r="P64" s="82"/>
      <c r="Q64" s="126"/>
      <c r="R64" s="126"/>
      <c r="S64" s="126"/>
      <c r="T64" s="126"/>
      <c r="U64" s="126"/>
      <c r="V64" s="126"/>
      <c r="W64" s="126"/>
      <c r="X64" s="126"/>
      <c r="Y64" s="126"/>
      <c r="Z64" s="126"/>
    </row>
    <row r="65" spans="1:26" x14ac:dyDescent="0.25">
      <c r="B65" s="47" t="s">
        <v>25</v>
      </c>
      <c r="C65" s="69">
        <v>23.989683343445996</v>
      </c>
      <c r="D65" s="53">
        <v>33.247631678821001</v>
      </c>
      <c r="E65" s="53">
        <v>16.901371655165999</v>
      </c>
      <c r="F65" s="53">
        <v>31.987411402654001</v>
      </c>
      <c r="G65" s="53">
        <v>46.497029019766998</v>
      </c>
      <c r="H65" s="53">
        <v>40.697242080123999</v>
      </c>
      <c r="I65" s="53">
        <v>82.817462275332005</v>
      </c>
      <c r="J65" s="53">
        <v>42.179042367449007</v>
      </c>
      <c r="K65" s="53">
        <v>38.687369186026999</v>
      </c>
      <c r="L65" s="53">
        <v>14.306807874015</v>
      </c>
      <c r="M65" s="53">
        <v>76.046254730255001</v>
      </c>
      <c r="N65" s="53">
        <v>0</v>
      </c>
      <c r="O65" s="24">
        <v>447.35730561305604</v>
      </c>
      <c r="P65" s="148"/>
      <c r="Q65" s="126"/>
      <c r="R65" s="126"/>
      <c r="S65" s="126"/>
      <c r="T65" s="126"/>
      <c r="U65" s="126"/>
      <c r="V65" s="126"/>
      <c r="W65" s="126"/>
      <c r="X65" s="126"/>
      <c r="Y65" s="126"/>
      <c r="Z65" s="126"/>
    </row>
    <row r="66" spans="1:26" x14ac:dyDescent="0.25">
      <c r="B66" s="47" t="s">
        <v>27</v>
      </c>
      <c r="C66" s="53">
        <v>0</v>
      </c>
      <c r="D66" s="53">
        <v>0</v>
      </c>
      <c r="E66" s="53">
        <v>0</v>
      </c>
      <c r="F66" s="53">
        <v>0</v>
      </c>
      <c r="G66" s="53">
        <v>0</v>
      </c>
      <c r="H66" s="53">
        <v>0</v>
      </c>
      <c r="I66" s="53">
        <v>0</v>
      </c>
      <c r="J66" s="53">
        <v>0</v>
      </c>
      <c r="K66" s="53">
        <v>0</v>
      </c>
      <c r="L66" s="53">
        <v>0</v>
      </c>
      <c r="M66" s="53">
        <v>0</v>
      </c>
      <c r="N66" s="53">
        <v>0</v>
      </c>
      <c r="O66" s="24">
        <v>0</v>
      </c>
      <c r="P66" s="82"/>
      <c r="Q66" s="126"/>
      <c r="R66" s="126"/>
      <c r="S66" s="126"/>
      <c r="T66" s="126"/>
      <c r="U66" s="126"/>
      <c r="V66" s="126"/>
      <c r="W66" s="126"/>
      <c r="X66" s="126"/>
      <c r="Y66" s="126"/>
      <c r="Z66" s="126"/>
    </row>
    <row r="67" spans="1:26" x14ac:dyDescent="0.25">
      <c r="B67" s="47" t="s">
        <v>28</v>
      </c>
      <c r="C67" s="53">
        <v>0</v>
      </c>
      <c r="D67" s="53">
        <v>0</v>
      </c>
      <c r="E67" s="53">
        <v>0</v>
      </c>
      <c r="F67" s="53">
        <v>0</v>
      </c>
      <c r="G67" s="53">
        <v>0</v>
      </c>
      <c r="H67" s="53">
        <v>0</v>
      </c>
      <c r="I67" s="53">
        <v>0</v>
      </c>
      <c r="J67" s="53">
        <v>0</v>
      </c>
      <c r="K67" s="53">
        <v>0</v>
      </c>
      <c r="L67" s="53">
        <v>0</v>
      </c>
      <c r="M67" s="53">
        <v>0</v>
      </c>
      <c r="N67" s="53">
        <v>0</v>
      </c>
      <c r="O67" s="24">
        <v>0</v>
      </c>
      <c r="P67" s="82"/>
      <c r="Q67" s="126"/>
      <c r="R67" s="126"/>
      <c r="S67" s="126"/>
      <c r="T67" s="126"/>
      <c r="U67" s="126"/>
      <c r="V67" s="126"/>
      <c r="W67" s="126"/>
      <c r="X67" s="126"/>
      <c r="Y67" s="126"/>
      <c r="Z67" s="126"/>
    </row>
    <row r="68" spans="1:26" x14ac:dyDescent="0.25">
      <c r="B68" s="144"/>
      <c r="C68" s="53"/>
      <c r="D68" s="53"/>
      <c r="E68" s="53"/>
      <c r="F68" s="53"/>
      <c r="G68" s="53"/>
      <c r="H68" s="53"/>
      <c r="I68" s="53"/>
      <c r="J68" s="53"/>
      <c r="K68" s="53"/>
      <c r="L68" s="53"/>
      <c r="M68" s="53"/>
      <c r="N68" s="53"/>
      <c r="O68" s="54"/>
      <c r="P68" s="82"/>
      <c r="Q68" s="126"/>
      <c r="R68" s="126"/>
      <c r="S68" s="126"/>
      <c r="T68" s="126"/>
      <c r="U68" s="126"/>
      <c r="V68" s="126"/>
      <c r="W68" s="126"/>
      <c r="X68" s="126"/>
      <c r="Y68" s="126"/>
      <c r="Z68" s="126"/>
    </row>
    <row r="69" spans="1:26" s="130" customFormat="1" x14ac:dyDescent="0.25">
      <c r="A69" s="25"/>
      <c r="B69" s="45" t="s">
        <v>44</v>
      </c>
      <c r="C69" s="38">
        <v>4274.8919534267861</v>
      </c>
      <c r="D69" s="38">
        <v>4298.8816367702329</v>
      </c>
      <c r="E69" s="39">
        <v>4332.1292684490527</v>
      </c>
      <c r="F69" s="39">
        <v>4349.0306401042199</v>
      </c>
      <c r="G69" s="39">
        <v>4381.0180515068732</v>
      </c>
      <c r="H69" s="39">
        <v>4427.5150805266403</v>
      </c>
      <c r="I69" s="39">
        <v>4468.2123226067652</v>
      </c>
      <c r="J69" s="39">
        <v>4551.0297848820974</v>
      </c>
      <c r="K69" s="39">
        <v>4508.8294974495457</v>
      </c>
      <c r="L69" s="39">
        <v>4547.516866635573</v>
      </c>
      <c r="M69" s="39">
        <v>4561.8236745095892</v>
      </c>
      <c r="N69" s="39">
        <v>0</v>
      </c>
      <c r="O69" s="39"/>
      <c r="P69" s="82"/>
      <c r="Q69" s="126"/>
      <c r="R69" s="126"/>
      <c r="S69" s="126"/>
      <c r="T69" s="126"/>
      <c r="U69" s="126"/>
      <c r="V69" s="126"/>
      <c r="W69" s="126"/>
      <c r="X69" s="126"/>
      <c r="Y69" s="126"/>
      <c r="Z69" s="126"/>
    </row>
    <row r="70" spans="1:26" s="130" customFormat="1" x14ac:dyDescent="0.25">
      <c r="A70" s="25"/>
      <c r="B70" s="47" t="s">
        <v>25</v>
      </c>
      <c r="C70" s="68">
        <v>4134.3987040069524</v>
      </c>
      <c r="D70" s="53">
        <v>4158.3883873503983</v>
      </c>
      <c r="E70" s="53">
        <v>4191.6360190292189</v>
      </c>
      <c r="F70" s="53">
        <v>4208.5373906843852</v>
      </c>
      <c r="G70" s="53">
        <v>4240.5248020870395</v>
      </c>
      <c r="H70" s="53">
        <v>4287.0218311068065</v>
      </c>
      <c r="I70" s="53">
        <v>4327.7190731869305</v>
      </c>
      <c r="J70" s="53">
        <v>4410.5365354622627</v>
      </c>
      <c r="K70" s="53">
        <v>4368.3362480297119</v>
      </c>
      <c r="L70" s="53">
        <v>4407.0236172157393</v>
      </c>
      <c r="M70" s="53">
        <v>4421.3304250897545</v>
      </c>
      <c r="N70" s="53">
        <v>0</v>
      </c>
      <c r="O70" s="24"/>
      <c r="P70" s="82"/>
      <c r="Q70" s="126"/>
      <c r="R70" s="126"/>
      <c r="S70" s="126"/>
      <c r="T70" s="126"/>
      <c r="U70" s="126"/>
      <c r="V70" s="126"/>
      <c r="W70" s="126"/>
      <c r="X70" s="126"/>
      <c r="Y70" s="126"/>
      <c r="Z70" s="126"/>
    </row>
    <row r="71" spans="1:26" s="130" customFormat="1" x14ac:dyDescent="0.25">
      <c r="A71" s="25"/>
      <c r="B71" s="47" t="s">
        <v>27</v>
      </c>
      <c r="C71" s="31">
        <v>140.49324941983423</v>
      </c>
      <c r="D71" s="53">
        <v>140.49324941983423</v>
      </c>
      <c r="E71" s="53">
        <v>140.49324941983423</v>
      </c>
      <c r="F71" s="53">
        <v>140.49324941983423</v>
      </c>
      <c r="G71" s="53">
        <v>140.49324941983423</v>
      </c>
      <c r="H71" s="53">
        <v>140.49324941983423</v>
      </c>
      <c r="I71" s="53">
        <v>140.49324941983423</v>
      </c>
      <c r="J71" s="53">
        <v>140.49324941983423</v>
      </c>
      <c r="K71" s="53">
        <v>140.49324941983423</v>
      </c>
      <c r="L71" s="53">
        <v>140.49324941983423</v>
      </c>
      <c r="M71" s="53">
        <v>140.49324941983423</v>
      </c>
      <c r="N71" s="53">
        <v>0</v>
      </c>
      <c r="O71" s="24"/>
      <c r="P71" s="82"/>
      <c r="Q71" s="126"/>
      <c r="R71" s="126"/>
      <c r="S71" s="126"/>
      <c r="T71" s="126"/>
      <c r="U71" s="126"/>
      <c r="V71" s="126"/>
      <c r="W71" s="126"/>
      <c r="X71" s="126"/>
      <c r="Y71" s="126"/>
      <c r="Z71" s="126"/>
    </row>
    <row r="72" spans="1:26" s="130" customFormat="1" x14ac:dyDescent="0.25">
      <c r="A72" s="25"/>
      <c r="B72" s="47" t="s">
        <v>28</v>
      </c>
      <c r="C72" s="31">
        <v>0</v>
      </c>
      <c r="D72" s="53">
        <v>0</v>
      </c>
      <c r="E72" s="53">
        <v>0</v>
      </c>
      <c r="F72" s="53">
        <v>0</v>
      </c>
      <c r="G72" s="53">
        <v>0</v>
      </c>
      <c r="H72" s="103">
        <v>0</v>
      </c>
      <c r="I72" s="103">
        <v>0</v>
      </c>
      <c r="J72" s="103">
        <v>0</v>
      </c>
      <c r="K72" s="103">
        <v>0</v>
      </c>
      <c r="L72" s="103">
        <v>0</v>
      </c>
      <c r="M72" s="103">
        <v>0</v>
      </c>
      <c r="N72" s="103">
        <v>0</v>
      </c>
      <c r="O72" s="32"/>
      <c r="P72" s="82"/>
      <c r="Q72" s="126"/>
      <c r="R72" s="126"/>
      <c r="S72" s="126"/>
      <c r="T72" s="126"/>
      <c r="U72" s="126"/>
      <c r="V72" s="126"/>
      <c r="W72" s="126"/>
      <c r="X72" s="126"/>
      <c r="Y72" s="126"/>
      <c r="Z72" s="126"/>
    </row>
    <row r="73" spans="1:26" x14ac:dyDescent="0.25">
      <c r="B73" s="144"/>
      <c r="C73" s="53"/>
      <c r="D73" s="53"/>
      <c r="E73" s="53"/>
      <c r="F73" s="53"/>
      <c r="G73" s="53"/>
      <c r="H73" s="53"/>
      <c r="I73" s="53"/>
      <c r="J73" s="53"/>
      <c r="K73" s="53"/>
      <c r="L73" s="53"/>
      <c r="M73" s="53"/>
      <c r="N73" s="53"/>
      <c r="O73" s="54"/>
      <c r="P73" s="82"/>
      <c r="Q73" s="126"/>
      <c r="R73" s="126"/>
      <c r="S73" s="126"/>
      <c r="T73" s="126"/>
      <c r="U73" s="126"/>
      <c r="V73" s="126"/>
      <c r="W73" s="126"/>
      <c r="X73" s="126"/>
      <c r="Y73" s="126"/>
      <c r="Z73" s="126"/>
    </row>
    <row r="74" spans="1:26" s="130" customFormat="1" x14ac:dyDescent="0.25">
      <c r="A74" s="57" t="s">
        <v>45</v>
      </c>
      <c r="B74" s="45" t="s">
        <v>46</v>
      </c>
      <c r="C74" s="38">
        <v>0</v>
      </c>
      <c r="D74" s="38">
        <v>0</v>
      </c>
      <c r="E74" s="39">
        <v>0</v>
      </c>
      <c r="F74" s="39">
        <v>0</v>
      </c>
      <c r="G74" s="39">
        <v>0</v>
      </c>
      <c r="H74" s="39">
        <v>0</v>
      </c>
      <c r="I74" s="39">
        <v>0</v>
      </c>
      <c r="J74" s="39">
        <v>84.379329799999994</v>
      </c>
      <c r="K74" s="39">
        <v>0</v>
      </c>
      <c r="L74" s="39">
        <v>0</v>
      </c>
      <c r="M74" s="39">
        <v>0</v>
      </c>
      <c r="N74" s="39">
        <v>0</v>
      </c>
      <c r="O74" s="39">
        <v>84.379329799999994</v>
      </c>
      <c r="P74" s="82"/>
      <c r="Q74" s="126"/>
      <c r="R74" s="126"/>
      <c r="S74" s="126"/>
      <c r="T74" s="126"/>
      <c r="U74" s="126"/>
      <c r="V74" s="126"/>
      <c r="W74" s="126"/>
      <c r="X74" s="126"/>
      <c r="Y74" s="126"/>
      <c r="Z74" s="126"/>
    </row>
    <row r="75" spans="1:26" x14ac:dyDescent="0.25">
      <c r="B75" s="47" t="s">
        <v>25</v>
      </c>
      <c r="C75" s="53">
        <v>0</v>
      </c>
      <c r="D75" s="53">
        <v>0</v>
      </c>
      <c r="E75" s="53">
        <v>0</v>
      </c>
      <c r="F75" s="53">
        <v>0</v>
      </c>
      <c r="G75" s="53">
        <v>0</v>
      </c>
      <c r="H75" s="53">
        <v>0</v>
      </c>
      <c r="I75" s="53">
        <v>0</v>
      </c>
      <c r="J75" s="53">
        <v>84.379329799999994</v>
      </c>
      <c r="K75" s="53">
        <v>0</v>
      </c>
      <c r="L75" s="53">
        <v>0</v>
      </c>
      <c r="M75" s="53">
        <v>0</v>
      </c>
      <c r="N75" s="53">
        <v>0</v>
      </c>
      <c r="O75" s="24">
        <v>84.379329799999994</v>
      </c>
      <c r="P75" s="82"/>
      <c r="Q75" s="126"/>
      <c r="R75" s="126"/>
      <c r="S75" s="126"/>
      <c r="T75" s="126"/>
      <c r="U75" s="126"/>
      <c r="V75" s="126"/>
      <c r="W75" s="126"/>
      <c r="X75" s="126"/>
      <c r="Y75" s="126"/>
      <c r="Z75" s="126"/>
    </row>
    <row r="76" spans="1:26" x14ac:dyDescent="0.25">
      <c r="B76" s="66" t="s">
        <v>41</v>
      </c>
      <c r="C76" s="53">
        <v>0</v>
      </c>
      <c r="D76" s="53">
        <v>0</v>
      </c>
      <c r="E76" s="53">
        <v>0</v>
      </c>
      <c r="F76" s="53">
        <v>0</v>
      </c>
      <c r="G76" s="53">
        <v>0</v>
      </c>
      <c r="H76" s="53">
        <v>0</v>
      </c>
      <c r="I76" s="53">
        <v>0</v>
      </c>
      <c r="J76" s="53">
        <v>0</v>
      </c>
      <c r="K76" s="53">
        <v>0</v>
      </c>
      <c r="L76" s="53">
        <v>0</v>
      </c>
      <c r="M76" s="53">
        <v>0</v>
      </c>
      <c r="N76" s="53">
        <v>0</v>
      </c>
      <c r="O76" s="24">
        <v>0</v>
      </c>
      <c r="P76" s="82"/>
      <c r="Q76" s="126"/>
      <c r="R76" s="126"/>
      <c r="S76" s="126"/>
      <c r="T76" s="126"/>
      <c r="U76" s="126"/>
      <c r="V76" s="126"/>
      <c r="W76" s="126"/>
      <c r="X76" s="126"/>
      <c r="Y76" s="126"/>
      <c r="Z76" s="126"/>
    </row>
    <row r="77" spans="1:26" ht="14.25" x14ac:dyDescent="0.2">
      <c r="B77" s="47" t="s">
        <v>27</v>
      </c>
      <c r="C77" s="53">
        <v>0</v>
      </c>
      <c r="D77" s="53">
        <v>0</v>
      </c>
      <c r="E77" s="53">
        <v>0</v>
      </c>
      <c r="F77" s="53">
        <v>0</v>
      </c>
      <c r="G77" s="53">
        <v>0</v>
      </c>
      <c r="H77" s="53">
        <v>0</v>
      </c>
      <c r="I77" s="53">
        <v>0</v>
      </c>
      <c r="J77" s="53">
        <v>0</v>
      </c>
      <c r="K77" s="53">
        <v>0</v>
      </c>
      <c r="L77" s="53">
        <v>0</v>
      </c>
      <c r="M77" s="53">
        <v>0</v>
      </c>
      <c r="N77" s="53">
        <v>0</v>
      </c>
      <c r="O77" s="32">
        <v>0</v>
      </c>
      <c r="P77" s="82"/>
      <c r="Q77" s="126"/>
      <c r="R77" s="126"/>
      <c r="S77" s="126"/>
      <c r="T77" s="126"/>
      <c r="U77" s="126"/>
      <c r="V77" s="126"/>
      <c r="W77" s="126"/>
      <c r="X77" s="126"/>
      <c r="Y77" s="126"/>
      <c r="Z77" s="126"/>
    </row>
    <row r="78" spans="1:26" ht="14.25" x14ac:dyDescent="0.2">
      <c r="B78" s="47" t="s">
        <v>28</v>
      </c>
      <c r="C78" s="53">
        <v>0</v>
      </c>
      <c r="D78" s="53">
        <v>0</v>
      </c>
      <c r="E78" s="53">
        <v>0</v>
      </c>
      <c r="F78" s="53">
        <v>0</v>
      </c>
      <c r="G78" s="53">
        <v>0</v>
      </c>
      <c r="H78" s="53">
        <v>0</v>
      </c>
      <c r="I78" s="53">
        <v>0</v>
      </c>
      <c r="J78" s="53"/>
      <c r="K78" s="53"/>
      <c r="L78" s="53"/>
      <c r="M78" s="53"/>
      <c r="N78" s="53"/>
      <c r="O78" s="32"/>
      <c r="P78" s="82"/>
      <c r="Q78" s="126"/>
      <c r="R78" s="126"/>
      <c r="S78" s="126"/>
      <c r="T78" s="126"/>
      <c r="U78" s="126"/>
      <c r="V78" s="126"/>
      <c r="W78" s="126"/>
      <c r="X78" s="126"/>
      <c r="Y78" s="126"/>
      <c r="Z78" s="126"/>
    </row>
    <row r="79" spans="1:26" x14ac:dyDescent="0.25">
      <c r="B79" s="45" t="s">
        <v>47</v>
      </c>
      <c r="C79" s="38">
        <v>0</v>
      </c>
      <c r="D79" s="38">
        <v>0</v>
      </c>
      <c r="E79" s="39">
        <v>0</v>
      </c>
      <c r="F79" s="39">
        <v>0</v>
      </c>
      <c r="G79" s="39">
        <v>0</v>
      </c>
      <c r="H79" s="39">
        <v>0</v>
      </c>
      <c r="I79" s="39">
        <v>0</v>
      </c>
      <c r="J79" s="39">
        <v>0</v>
      </c>
      <c r="K79" s="39">
        <v>0</v>
      </c>
      <c r="L79" s="39">
        <v>0</v>
      </c>
      <c r="M79" s="39">
        <v>0</v>
      </c>
      <c r="N79" s="39">
        <v>0</v>
      </c>
      <c r="O79" s="39">
        <v>0</v>
      </c>
      <c r="P79" s="82"/>
      <c r="Q79" s="126"/>
      <c r="R79" s="126"/>
      <c r="S79" s="126"/>
      <c r="T79" s="126"/>
      <c r="U79" s="126"/>
      <c r="V79" s="126"/>
      <c r="W79" s="126"/>
      <c r="X79" s="126"/>
      <c r="Y79" s="126"/>
      <c r="Z79" s="126"/>
    </row>
    <row r="80" spans="1:26" x14ac:dyDescent="0.25">
      <c r="B80" s="47" t="s">
        <v>25</v>
      </c>
      <c r="C80" s="53">
        <v>0</v>
      </c>
      <c r="D80" s="53">
        <v>0</v>
      </c>
      <c r="E80" s="53">
        <v>0</v>
      </c>
      <c r="F80" s="53">
        <v>0</v>
      </c>
      <c r="G80" s="53">
        <v>0</v>
      </c>
      <c r="H80" s="53">
        <v>0</v>
      </c>
      <c r="I80" s="53">
        <v>0</v>
      </c>
      <c r="J80" s="53">
        <v>0</v>
      </c>
      <c r="K80" s="53">
        <v>0</v>
      </c>
      <c r="L80" s="53">
        <v>0</v>
      </c>
      <c r="M80" s="53">
        <v>0</v>
      </c>
      <c r="N80" s="53">
        <v>0</v>
      </c>
      <c r="O80" s="24">
        <v>0</v>
      </c>
      <c r="P80" s="82"/>
      <c r="Q80" s="126"/>
      <c r="R80" s="126"/>
      <c r="S80" s="126"/>
      <c r="T80" s="126"/>
      <c r="U80" s="126"/>
      <c r="V80" s="126"/>
      <c r="W80" s="126"/>
      <c r="X80" s="126"/>
      <c r="Y80" s="126"/>
      <c r="Z80" s="126"/>
    </row>
    <row r="81" spans="1:26" x14ac:dyDescent="0.25">
      <c r="B81" s="47" t="s">
        <v>27</v>
      </c>
      <c r="C81" s="53">
        <v>0</v>
      </c>
      <c r="D81" s="53">
        <v>0</v>
      </c>
      <c r="E81" s="53">
        <v>0</v>
      </c>
      <c r="F81" s="53">
        <v>0</v>
      </c>
      <c r="G81" s="53">
        <v>0</v>
      </c>
      <c r="H81" s="53">
        <v>0</v>
      </c>
      <c r="I81" s="53">
        <v>0</v>
      </c>
      <c r="J81" s="53">
        <v>0</v>
      </c>
      <c r="K81" s="53">
        <v>0</v>
      </c>
      <c r="L81" s="53">
        <v>0</v>
      </c>
      <c r="M81" s="53">
        <v>0</v>
      </c>
      <c r="N81" s="53">
        <v>0</v>
      </c>
      <c r="O81" s="24">
        <v>0</v>
      </c>
      <c r="P81" s="82"/>
      <c r="Q81" s="126"/>
      <c r="R81" s="126"/>
      <c r="S81" s="126"/>
      <c r="T81" s="126"/>
      <c r="U81" s="126"/>
      <c r="V81" s="126"/>
      <c r="W81" s="126"/>
      <c r="X81" s="126"/>
      <c r="Y81" s="126"/>
      <c r="Z81" s="126"/>
    </row>
    <row r="82" spans="1:26" ht="14.25" x14ac:dyDescent="0.2">
      <c r="B82" s="47" t="s">
        <v>28</v>
      </c>
      <c r="C82" s="53">
        <v>0</v>
      </c>
      <c r="D82" s="53">
        <v>0</v>
      </c>
      <c r="E82" s="53">
        <v>0</v>
      </c>
      <c r="F82" s="53">
        <v>0</v>
      </c>
      <c r="G82" s="53">
        <v>0</v>
      </c>
      <c r="H82" s="53">
        <v>0</v>
      </c>
      <c r="I82" s="53">
        <v>0</v>
      </c>
      <c r="J82" s="53">
        <v>0</v>
      </c>
      <c r="K82" s="53">
        <v>0</v>
      </c>
      <c r="L82" s="53">
        <v>0</v>
      </c>
      <c r="M82" s="53">
        <v>0</v>
      </c>
      <c r="N82" s="53">
        <v>0</v>
      </c>
      <c r="O82" s="32">
        <v>0</v>
      </c>
      <c r="P82" s="82"/>
      <c r="Q82" s="126"/>
      <c r="R82" s="126"/>
      <c r="S82" s="126"/>
      <c r="T82" s="126"/>
      <c r="U82" s="126"/>
      <c r="V82" s="126"/>
      <c r="W82" s="126"/>
      <c r="X82" s="126"/>
      <c r="Y82" s="126"/>
      <c r="Z82" s="126"/>
    </row>
    <row r="83" spans="1:26" x14ac:dyDescent="0.25">
      <c r="B83" s="70"/>
      <c r="C83" s="53"/>
      <c r="D83" s="53"/>
      <c r="E83" s="53"/>
      <c r="F83" s="53"/>
      <c r="G83" s="53"/>
      <c r="H83" s="53"/>
      <c r="I83" s="53"/>
      <c r="J83" s="53"/>
      <c r="K83" s="53"/>
      <c r="L83" s="53"/>
      <c r="M83" s="53"/>
      <c r="N83" s="53"/>
      <c r="O83" s="54"/>
      <c r="P83" s="82"/>
      <c r="Q83" s="126"/>
      <c r="R83" s="126"/>
      <c r="S83" s="126"/>
      <c r="T83" s="126"/>
      <c r="U83" s="126"/>
      <c r="V83" s="126"/>
      <c r="W83" s="126"/>
      <c r="X83" s="126"/>
      <c r="Y83" s="126"/>
      <c r="Z83" s="126"/>
    </row>
    <row r="84" spans="1:26" x14ac:dyDescent="0.25">
      <c r="B84" s="45" t="s">
        <v>48</v>
      </c>
      <c r="C84" s="38">
        <v>0</v>
      </c>
      <c r="D84" s="38">
        <v>0</v>
      </c>
      <c r="E84" s="39">
        <v>0</v>
      </c>
      <c r="F84" s="39">
        <v>0</v>
      </c>
      <c r="G84" s="39">
        <v>0</v>
      </c>
      <c r="H84" s="39">
        <v>0</v>
      </c>
      <c r="I84" s="39">
        <v>0</v>
      </c>
      <c r="J84" s="39">
        <v>0</v>
      </c>
      <c r="K84" s="39">
        <v>0</v>
      </c>
      <c r="L84" s="39">
        <v>0</v>
      </c>
      <c r="M84" s="39">
        <v>0</v>
      </c>
      <c r="N84" s="39">
        <v>0</v>
      </c>
      <c r="O84" s="39">
        <v>0</v>
      </c>
      <c r="P84" s="82"/>
      <c r="Q84" s="126"/>
      <c r="R84" s="126"/>
      <c r="S84" s="126"/>
      <c r="T84" s="126"/>
      <c r="U84" s="126"/>
      <c r="V84" s="126"/>
      <c r="W84" s="126"/>
      <c r="X84" s="126"/>
      <c r="Y84" s="126"/>
      <c r="Z84" s="126"/>
    </row>
    <row r="85" spans="1:26" ht="14.25" x14ac:dyDescent="0.2">
      <c r="B85" s="47" t="s">
        <v>25</v>
      </c>
      <c r="C85" s="53">
        <v>0</v>
      </c>
      <c r="D85" s="53">
        <v>0</v>
      </c>
      <c r="E85" s="53">
        <v>0</v>
      </c>
      <c r="F85" s="53">
        <v>0</v>
      </c>
      <c r="G85" s="53">
        <v>0</v>
      </c>
      <c r="H85" s="53">
        <v>0</v>
      </c>
      <c r="I85" s="53">
        <v>0</v>
      </c>
      <c r="J85" s="53">
        <v>0</v>
      </c>
      <c r="K85" s="53">
        <v>0</v>
      </c>
      <c r="L85" s="53">
        <v>0</v>
      </c>
      <c r="M85" s="53">
        <v>0</v>
      </c>
      <c r="N85" s="53">
        <v>0</v>
      </c>
      <c r="O85" s="32">
        <v>0</v>
      </c>
      <c r="P85" s="82"/>
      <c r="Q85" s="126"/>
      <c r="R85" s="126"/>
      <c r="S85" s="126"/>
      <c r="T85" s="126"/>
      <c r="U85" s="126"/>
      <c r="V85" s="126"/>
      <c r="W85" s="126"/>
      <c r="X85" s="126"/>
      <c r="Y85" s="126"/>
      <c r="Z85" s="126"/>
    </row>
    <row r="86" spans="1:26" ht="14.25" x14ac:dyDescent="0.2">
      <c r="B86" s="47" t="s">
        <v>27</v>
      </c>
      <c r="C86" s="53">
        <v>0</v>
      </c>
      <c r="D86" s="53">
        <v>0</v>
      </c>
      <c r="E86" s="53">
        <v>0</v>
      </c>
      <c r="F86" s="53">
        <v>0</v>
      </c>
      <c r="G86" s="53">
        <v>0</v>
      </c>
      <c r="H86" s="53">
        <v>0</v>
      </c>
      <c r="I86" s="53">
        <v>0</v>
      </c>
      <c r="J86" s="53">
        <v>0</v>
      </c>
      <c r="K86" s="53">
        <v>0</v>
      </c>
      <c r="L86" s="53">
        <v>0</v>
      </c>
      <c r="M86" s="53">
        <v>0</v>
      </c>
      <c r="N86" s="53">
        <v>0</v>
      </c>
      <c r="O86" s="32">
        <v>0</v>
      </c>
      <c r="P86" s="82"/>
      <c r="Q86" s="126"/>
      <c r="R86" s="126"/>
      <c r="S86" s="126"/>
      <c r="T86" s="126"/>
      <c r="U86" s="126"/>
      <c r="V86" s="126"/>
      <c r="W86" s="126"/>
      <c r="X86" s="126"/>
      <c r="Y86" s="126"/>
      <c r="Z86" s="126"/>
    </row>
    <row r="87" spans="1:26" ht="14.25" x14ac:dyDescent="0.2">
      <c r="B87" s="47" t="s">
        <v>28</v>
      </c>
      <c r="C87" s="53">
        <v>0</v>
      </c>
      <c r="D87" s="53">
        <v>0</v>
      </c>
      <c r="E87" s="53">
        <v>0</v>
      </c>
      <c r="F87" s="53">
        <v>0</v>
      </c>
      <c r="G87" s="53">
        <v>0</v>
      </c>
      <c r="H87" s="53">
        <v>0</v>
      </c>
      <c r="I87" s="53">
        <v>0</v>
      </c>
      <c r="J87" s="53">
        <v>0</v>
      </c>
      <c r="K87" s="53">
        <v>0</v>
      </c>
      <c r="L87" s="53">
        <v>0</v>
      </c>
      <c r="M87" s="53">
        <v>0</v>
      </c>
      <c r="N87" s="53">
        <v>0</v>
      </c>
      <c r="O87" s="32">
        <v>0</v>
      </c>
      <c r="P87" s="82"/>
      <c r="Q87" s="126"/>
      <c r="R87" s="126"/>
      <c r="S87" s="126"/>
      <c r="T87" s="126"/>
      <c r="U87" s="126"/>
      <c r="V87" s="126"/>
      <c r="W87" s="126"/>
      <c r="X87" s="126"/>
      <c r="Y87" s="126"/>
      <c r="Z87" s="126"/>
    </row>
    <row r="88" spans="1:26" x14ac:dyDescent="0.25">
      <c r="B88" s="70"/>
      <c r="C88" s="53"/>
      <c r="D88" s="53"/>
      <c r="E88" s="53"/>
      <c r="F88" s="53"/>
      <c r="G88" s="53"/>
      <c r="H88" s="53"/>
      <c r="I88" s="53"/>
      <c r="J88" s="53"/>
      <c r="K88" s="53"/>
      <c r="L88" s="53"/>
      <c r="M88" s="53"/>
      <c r="N88" s="53"/>
      <c r="O88" s="54"/>
      <c r="P88" s="82"/>
      <c r="Q88" s="126"/>
      <c r="R88" s="126"/>
      <c r="S88" s="126"/>
      <c r="T88" s="126"/>
      <c r="U88" s="126"/>
      <c r="V88" s="126"/>
      <c r="W88" s="126"/>
      <c r="X88" s="126"/>
      <c r="Y88" s="126"/>
      <c r="Z88" s="126"/>
    </row>
    <row r="89" spans="1:26" s="130" customFormat="1" x14ac:dyDescent="0.25">
      <c r="A89" s="25"/>
      <c r="B89" s="45" t="s">
        <v>49</v>
      </c>
      <c r="C89" s="38">
        <v>4274.8919534267861</v>
      </c>
      <c r="D89" s="38">
        <v>4298.8816367702329</v>
      </c>
      <c r="E89" s="39">
        <v>4332.1292684490527</v>
      </c>
      <c r="F89" s="39">
        <v>4349.0306401042199</v>
      </c>
      <c r="G89" s="39">
        <v>4381.0180515068732</v>
      </c>
      <c r="H89" s="39">
        <v>4427.5150805266403</v>
      </c>
      <c r="I89" s="39">
        <v>4468.2123226067652</v>
      </c>
      <c r="J89" s="39">
        <v>4466.6504550820973</v>
      </c>
      <c r="K89" s="39">
        <v>4508.8294974495457</v>
      </c>
      <c r="L89" s="39">
        <v>4547.516866635573</v>
      </c>
      <c r="M89" s="39">
        <v>4561.8236745095892</v>
      </c>
      <c r="N89" s="39">
        <v>0</v>
      </c>
      <c r="O89" s="39"/>
      <c r="P89" s="82"/>
      <c r="Q89" s="126"/>
      <c r="R89" s="126"/>
      <c r="S89" s="126"/>
      <c r="T89" s="126"/>
      <c r="U89" s="126"/>
      <c r="V89" s="126"/>
      <c r="W89" s="126"/>
      <c r="X89" s="126"/>
      <c r="Y89" s="126"/>
      <c r="Z89" s="126"/>
    </row>
    <row r="90" spans="1:26" s="130" customFormat="1" x14ac:dyDescent="0.25">
      <c r="A90" s="25"/>
      <c r="B90" s="47" t="s">
        <v>25</v>
      </c>
      <c r="C90" s="53">
        <v>4134.3987040069524</v>
      </c>
      <c r="D90" s="53">
        <v>4158.3883873503983</v>
      </c>
      <c r="E90" s="53">
        <v>4191.6360190292189</v>
      </c>
      <c r="F90" s="53">
        <v>4208.5373906843852</v>
      </c>
      <c r="G90" s="53">
        <v>4240.5248020870395</v>
      </c>
      <c r="H90" s="53">
        <v>4287.0218311068065</v>
      </c>
      <c r="I90" s="53">
        <v>4327.7190731869305</v>
      </c>
      <c r="J90" s="53">
        <v>4326.1572056622626</v>
      </c>
      <c r="K90" s="53">
        <v>4368.3362480297119</v>
      </c>
      <c r="L90" s="53">
        <v>4407.0236172157393</v>
      </c>
      <c r="M90" s="53">
        <v>4421.3304250897545</v>
      </c>
      <c r="N90" s="53">
        <v>0</v>
      </c>
      <c r="O90" s="24"/>
      <c r="P90" s="82"/>
      <c r="Q90" s="126"/>
      <c r="R90" s="126"/>
      <c r="S90" s="126"/>
      <c r="T90" s="126"/>
      <c r="U90" s="126"/>
      <c r="V90" s="126"/>
      <c r="W90" s="126"/>
      <c r="X90" s="126"/>
      <c r="Y90" s="126"/>
      <c r="Z90" s="126"/>
    </row>
    <row r="91" spans="1:26" s="130" customFormat="1" x14ac:dyDescent="0.25">
      <c r="A91" s="25"/>
      <c r="B91" s="47" t="s">
        <v>27</v>
      </c>
      <c r="C91" s="53">
        <v>140.49324941983423</v>
      </c>
      <c r="D91" s="53">
        <v>140.49324941983423</v>
      </c>
      <c r="E91" s="53">
        <v>140.49324941983423</v>
      </c>
      <c r="F91" s="53">
        <v>140.49324941983423</v>
      </c>
      <c r="G91" s="53">
        <v>140.49324941983423</v>
      </c>
      <c r="H91" s="53">
        <v>140.49324941983423</v>
      </c>
      <c r="I91" s="53">
        <v>140.49324941983423</v>
      </c>
      <c r="J91" s="53">
        <v>140.49324941983423</v>
      </c>
      <c r="K91" s="53">
        <v>140.49324941983423</v>
      </c>
      <c r="L91" s="53">
        <v>140.49324941983423</v>
      </c>
      <c r="M91" s="53">
        <v>140.49324941983423</v>
      </c>
      <c r="N91" s="53">
        <v>0</v>
      </c>
      <c r="O91" s="24"/>
      <c r="P91" s="82"/>
      <c r="Q91" s="126"/>
      <c r="R91" s="126"/>
      <c r="S91" s="126"/>
      <c r="T91" s="126"/>
      <c r="U91" s="126"/>
      <c r="V91" s="126"/>
      <c r="W91" s="126"/>
      <c r="X91" s="126"/>
      <c r="Y91" s="126"/>
      <c r="Z91" s="126"/>
    </row>
    <row r="92" spans="1:26" s="130" customFormat="1" x14ac:dyDescent="0.25">
      <c r="A92" s="25"/>
      <c r="B92" s="47" t="s">
        <v>28</v>
      </c>
      <c r="C92" s="53">
        <v>0</v>
      </c>
      <c r="D92" s="53">
        <v>0</v>
      </c>
      <c r="E92" s="53">
        <v>0</v>
      </c>
      <c r="F92" s="53">
        <v>0</v>
      </c>
      <c r="G92" s="53">
        <v>0</v>
      </c>
      <c r="H92" s="53">
        <v>0</v>
      </c>
      <c r="I92" s="53">
        <v>0</v>
      </c>
      <c r="J92" s="53">
        <v>0</v>
      </c>
      <c r="K92" s="53">
        <v>0</v>
      </c>
      <c r="L92" s="53">
        <v>0</v>
      </c>
      <c r="M92" s="53">
        <v>0</v>
      </c>
      <c r="N92" s="53">
        <v>0</v>
      </c>
      <c r="O92" s="32"/>
      <c r="P92" s="82"/>
      <c r="Q92" s="126"/>
      <c r="R92" s="126"/>
      <c r="S92" s="126"/>
      <c r="T92" s="126"/>
      <c r="U92" s="126"/>
      <c r="V92" s="126"/>
      <c r="W92" s="126"/>
      <c r="X92" s="126"/>
      <c r="Y92" s="126"/>
      <c r="Z92" s="126"/>
    </row>
    <row r="93" spans="1:26" x14ac:dyDescent="0.25">
      <c r="B93" s="47"/>
      <c r="C93" s="53"/>
      <c r="D93" s="53"/>
      <c r="E93" s="53"/>
      <c r="F93" s="53"/>
      <c r="G93" s="53"/>
      <c r="H93" s="53"/>
      <c r="I93" s="53"/>
      <c r="J93" s="53"/>
      <c r="K93" s="53"/>
      <c r="L93" s="53"/>
      <c r="M93" s="53"/>
      <c r="N93" s="53"/>
      <c r="O93" s="54"/>
      <c r="P93" s="82"/>
      <c r="Q93" s="126"/>
      <c r="R93" s="126"/>
      <c r="S93" s="126"/>
      <c r="T93" s="126"/>
      <c r="U93" s="126"/>
      <c r="V93" s="126"/>
      <c r="W93" s="126"/>
      <c r="X93" s="126"/>
      <c r="Y93" s="126"/>
      <c r="Z93" s="126"/>
    </row>
    <row r="94" spans="1:26" x14ac:dyDescent="0.25">
      <c r="B94" s="45" t="s">
        <v>50</v>
      </c>
      <c r="C94" s="38">
        <v>-70.305447834084674</v>
      </c>
      <c r="D94" s="38">
        <v>5.9424662690754673</v>
      </c>
      <c r="E94" s="39">
        <v>28.309763079742229</v>
      </c>
      <c r="F94" s="39">
        <v>-553.17026852433139</v>
      </c>
      <c r="G94" s="39">
        <v>-253.79645433969193</v>
      </c>
      <c r="H94" s="39">
        <v>-12.939926961044932</v>
      </c>
      <c r="I94" s="39">
        <v>16.767312075284948</v>
      </c>
      <c r="J94" s="39">
        <v>14.168117815303177</v>
      </c>
      <c r="K94" s="39">
        <v>43.268060385438631</v>
      </c>
      <c r="L94" s="39">
        <v>13.264426237162546</v>
      </c>
      <c r="M94" s="39">
        <v>4.0716692302694213</v>
      </c>
      <c r="N94" s="39">
        <v>0</v>
      </c>
      <c r="O94" s="39">
        <v>-764.42028256687638</v>
      </c>
      <c r="P94" s="82"/>
      <c r="Q94" s="126"/>
      <c r="R94" s="126"/>
      <c r="S94" s="126"/>
      <c r="T94" s="126"/>
      <c r="U94" s="126"/>
      <c r="V94" s="126"/>
      <c r="W94" s="126"/>
      <c r="X94" s="126"/>
      <c r="Y94" s="126"/>
      <c r="Z94" s="126"/>
    </row>
    <row r="95" spans="1:26" x14ac:dyDescent="0.25">
      <c r="B95" s="47" t="s">
        <v>25</v>
      </c>
      <c r="C95" s="53">
        <v>-70.305447834084674</v>
      </c>
      <c r="D95" s="53">
        <v>5.9424662689294721</v>
      </c>
      <c r="E95" s="53">
        <v>28.309763079742229</v>
      </c>
      <c r="F95" s="53">
        <v>-553.17026852433139</v>
      </c>
      <c r="G95" s="53">
        <v>-253.79645433969193</v>
      </c>
      <c r="H95" s="53">
        <v>-12.939926961044932</v>
      </c>
      <c r="I95" s="53">
        <v>16.767312075284948</v>
      </c>
      <c r="J95" s="53">
        <v>14.168117815609179</v>
      </c>
      <c r="K95" s="53">
        <v>43.268060385438631</v>
      </c>
      <c r="L95" s="53">
        <v>13.264426237162546</v>
      </c>
      <c r="M95" s="53">
        <v>4.0716692302694213</v>
      </c>
      <c r="N95" s="53">
        <v>0</v>
      </c>
      <c r="O95" s="24">
        <v>-764.42028256671642</v>
      </c>
      <c r="P95" s="82"/>
      <c r="Q95" s="126"/>
      <c r="R95" s="126"/>
      <c r="S95" s="126"/>
      <c r="T95" s="126"/>
      <c r="U95" s="126"/>
      <c r="V95" s="126"/>
      <c r="W95" s="126"/>
      <c r="X95" s="126"/>
      <c r="Y95" s="126"/>
      <c r="Z95" s="126"/>
    </row>
    <row r="96" spans="1:26" ht="17.25" customHeight="1" x14ac:dyDescent="0.25">
      <c r="B96" s="47" t="s">
        <v>27</v>
      </c>
      <c r="C96" s="53">
        <v>0</v>
      </c>
      <c r="D96" s="53">
        <v>0</v>
      </c>
      <c r="E96" s="53">
        <v>0</v>
      </c>
      <c r="F96" s="53">
        <v>0</v>
      </c>
      <c r="G96" s="53">
        <v>0</v>
      </c>
      <c r="H96" s="53">
        <v>0</v>
      </c>
      <c r="I96" s="53">
        <v>0</v>
      </c>
      <c r="J96" s="53">
        <v>0</v>
      </c>
      <c r="K96" s="53">
        <v>0</v>
      </c>
      <c r="L96" s="53">
        <v>0</v>
      </c>
      <c r="M96" s="53">
        <v>0</v>
      </c>
      <c r="N96" s="53">
        <v>0</v>
      </c>
      <c r="O96" s="24">
        <v>0</v>
      </c>
      <c r="P96" s="82"/>
      <c r="Q96" s="126"/>
      <c r="R96" s="126"/>
      <c r="S96" s="126"/>
      <c r="T96" s="126"/>
      <c r="U96" s="126"/>
      <c r="V96" s="126"/>
      <c r="W96" s="126"/>
      <c r="X96" s="126"/>
      <c r="Y96" s="126"/>
      <c r="Z96" s="126"/>
    </row>
    <row r="97" spans="1:27" ht="17.25" customHeight="1" x14ac:dyDescent="0.25">
      <c r="B97" s="47" t="s">
        <v>28</v>
      </c>
      <c r="C97" s="53">
        <v>0</v>
      </c>
      <c r="D97" s="53">
        <v>1.4599521591662779E-10</v>
      </c>
      <c r="E97" s="53">
        <v>0</v>
      </c>
      <c r="F97" s="53">
        <v>0</v>
      </c>
      <c r="G97" s="53">
        <v>0</v>
      </c>
      <c r="H97" s="53">
        <v>0</v>
      </c>
      <c r="I97" s="53">
        <v>0</v>
      </c>
      <c r="J97" s="53">
        <v>-3.0600233458244475E-10</v>
      </c>
      <c r="K97" s="53">
        <v>0</v>
      </c>
      <c r="L97" s="53">
        <v>0</v>
      </c>
      <c r="M97" s="53">
        <v>0</v>
      </c>
      <c r="N97" s="53">
        <v>0</v>
      </c>
      <c r="O97" s="24">
        <v>-1.6000711866581696E-10</v>
      </c>
      <c r="P97" s="82"/>
      <c r="Q97" s="126"/>
      <c r="R97" s="126"/>
      <c r="S97" s="126"/>
      <c r="T97" s="126"/>
      <c r="U97" s="126"/>
      <c r="V97" s="126"/>
      <c r="W97" s="126"/>
      <c r="X97" s="126"/>
      <c r="Y97" s="126"/>
      <c r="Z97" s="126"/>
    </row>
    <row r="98" spans="1:27" x14ac:dyDescent="0.25">
      <c r="B98" s="71"/>
      <c r="C98" s="53"/>
      <c r="D98" s="53"/>
      <c r="E98" s="53"/>
      <c r="F98" s="53"/>
      <c r="G98" s="53"/>
      <c r="H98" s="53"/>
      <c r="I98" s="53"/>
      <c r="J98" s="53"/>
      <c r="K98" s="53"/>
      <c r="L98" s="53"/>
      <c r="M98" s="53"/>
      <c r="N98" s="53"/>
      <c r="O98" s="54"/>
      <c r="P98" s="82"/>
      <c r="Q98" s="126"/>
      <c r="R98" s="126"/>
      <c r="S98" s="126"/>
      <c r="T98" s="126"/>
      <c r="U98" s="126"/>
      <c r="V98" s="126"/>
      <c r="W98" s="126"/>
      <c r="X98" s="126"/>
      <c r="Y98" s="126"/>
      <c r="Z98" s="126"/>
    </row>
    <row r="99" spans="1:27" s="130" customFormat="1" x14ac:dyDescent="0.25">
      <c r="A99" s="25"/>
      <c r="B99" s="45" t="s">
        <v>51</v>
      </c>
      <c r="C99" s="38">
        <v>4298.8816367702329</v>
      </c>
      <c r="D99" s="38">
        <v>4332.1292684490527</v>
      </c>
      <c r="E99" s="39">
        <v>4349.0306401042199</v>
      </c>
      <c r="F99" s="39">
        <v>4381.0180515068732</v>
      </c>
      <c r="G99" s="39">
        <v>4427.5150805266403</v>
      </c>
      <c r="H99" s="39">
        <v>4468.2123226067652</v>
      </c>
      <c r="I99" s="39">
        <v>4551.0297848820974</v>
      </c>
      <c r="J99" s="39">
        <v>4508.8294974495457</v>
      </c>
      <c r="K99" s="39">
        <v>4547.516866635573</v>
      </c>
      <c r="L99" s="39">
        <v>4561.8236745095892</v>
      </c>
      <c r="M99" s="39">
        <v>4637.8699292398433</v>
      </c>
      <c r="N99" s="39">
        <v>0</v>
      </c>
      <c r="O99" s="39"/>
      <c r="P99" s="82"/>
      <c r="Q99" s="126"/>
      <c r="R99" s="126"/>
      <c r="S99" s="126"/>
      <c r="T99" s="126"/>
      <c r="U99" s="126"/>
      <c r="V99" s="126"/>
      <c r="W99" s="126"/>
      <c r="X99" s="126"/>
      <c r="Y99" s="126"/>
      <c r="Z99" s="126"/>
    </row>
    <row r="100" spans="1:27" s="130" customFormat="1" x14ac:dyDescent="0.25">
      <c r="A100" s="25"/>
      <c r="B100" s="47" t="s">
        <v>25</v>
      </c>
      <c r="C100" s="53">
        <v>4158.3883873503983</v>
      </c>
      <c r="D100" s="53">
        <v>4191.6360190292189</v>
      </c>
      <c r="E100" s="53">
        <v>4208.5373906843852</v>
      </c>
      <c r="F100" s="53">
        <v>4240.5248020870395</v>
      </c>
      <c r="G100" s="53">
        <v>4287.0218311068065</v>
      </c>
      <c r="H100" s="53">
        <v>4327.7190731869305</v>
      </c>
      <c r="I100" s="53">
        <v>4410.5365354622627</v>
      </c>
      <c r="J100" s="53">
        <v>4368.3362480297119</v>
      </c>
      <c r="K100" s="53">
        <v>4407.0236172157393</v>
      </c>
      <c r="L100" s="53">
        <v>4421.3304250897545</v>
      </c>
      <c r="M100" s="53">
        <v>4497.3766798200095</v>
      </c>
      <c r="N100" s="53">
        <v>0</v>
      </c>
      <c r="O100" s="24"/>
      <c r="P100" s="82"/>
      <c r="Q100" s="126"/>
      <c r="R100" s="126"/>
      <c r="S100" s="126"/>
      <c r="T100" s="126"/>
      <c r="U100" s="126"/>
      <c r="V100" s="126"/>
      <c r="W100" s="126"/>
      <c r="X100" s="126"/>
      <c r="Y100" s="126"/>
      <c r="Z100" s="126"/>
    </row>
    <row r="101" spans="1:27" s="130" customFormat="1" x14ac:dyDescent="0.25">
      <c r="A101" s="25"/>
      <c r="B101" s="47" t="s">
        <v>27</v>
      </c>
      <c r="C101" s="53">
        <v>140.49324941983423</v>
      </c>
      <c r="D101" s="53">
        <v>140.49324941983423</v>
      </c>
      <c r="E101" s="53">
        <v>140.49324941983423</v>
      </c>
      <c r="F101" s="53">
        <v>140.49324941983423</v>
      </c>
      <c r="G101" s="53">
        <v>140.49324941983423</v>
      </c>
      <c r="H101" s="53">
        <v>140.49324941983423</v>
      </c>
      <c r="I101" s="53">
        <v>140.49324941983423</v>
      </c>
      <c r="J101" s="53">
        <v>140.49324941983423</v>
      </c>
      <c r="K101" s="53">
        <v>140.49324941983423</v>
      </c>
      <c r="L101" s="53">
        <v>140.49324941983423</v>
      </c>
      <c r="M101" s="53">
        <v>140.49324941983423</v>
      </c>
      <c r="N101" s="53">
        <v>0</v>
      </c>
      <c r="O101" s="24"/>
      <c r="P101" s="82"/>
      <c r="Q101" s="126"/>
      <c r="R101" s="126"/>
      <c r="S101" s="126"/>
      <c r="T101" s="126"/>
      <c r="U101" s="126"/>
      <c r="V101" s="126"/>
      <c r="W101" s="126"/>
      <c r="X101" s="126"/>
      <c r="Y101" s="126"/>
      <c r="Z101" s="126"/>
    </row>
    <row r="102" spans="1:27" s="130" customFormat="1" x14ac:dyDescent="0.25">
      <c r="A102" s="25"/>
      <c r="B102" s="47" t="s">
        <v>28</v>
      </c>
      <c r="C102" s="53">
        <v>0</v>
      </c>
      <c r="D102" s="53">
        <v>0</v>
      </c>
      <c r="E102" s="53">
        <v>0</v>
      </c>
      <c r="F102" s="53">
        <v>0</v>
      </c>
      <c r="G102" s="53">
        <v>0</v>
      </c>
      <c r="H102" s="53">
        <v>0</v>
      </c>
      <c r="I102" s="53">
        <v>0</v>
      </c>
      <c r="J102" s="53">
        <v>0</v>
      </c>
      <c r="K102" s="53">
        <v>0</v>
      </c>
      <c r="L102" s="53">
        <v>0</v>
      </c>
      <c r="M102" s="53">
        <v>0</v>
      </c>
      <c r="N102" s="53">
        <v>0</v>
      </c>
      <c r="O102" s="32"/>
      <c r="P102" s="82"/>
      <c r="Q102" s="126"/>
      <c r="R102" s="126"/>
      <c r="S102" s="126"/>
      <c r="T102" s="126"/>
      <c r="U102" s="126"/>
      <c r="V102" s="126"/>
      <c r="W102" s="126"/>
      <c r="X102" s="126"/>
      <c r="Y102" s="126"/>
      <c r="Z102" s="126"/>
    </row>
    <row r="103" spans="1:27" x14ac:dyDescent="0.25">
      <c r="B103" s="140"/>
      <c r="C103" s="6"/>
      <c r="D103" s="6"/>
      <c r="E103" s="6"/>
      <c r="F103" s="6"/>
      <c r="G103" s="6"/>
      <c r="H103" s="6"/>
      <c r="I103" s="6"/>
      <c r="J103" s="6"/>
      <c r="K103" s="6"/>
      <c r="L103" s="6"/>
      <c r="M103" s="6"/>
      <c r="N103" s="6"/>
      <c r="P103" s="82"/>
      <c r="Q103" s="126"/>
      <c r="R103" s="126"/>
      <c r="S103" s="126"/>
      <c r="T103" s="126"/>
      <c r="U103" s="126"/>
      <c r="V103" s="126"/>
      <c r="W103" s="126"/>
      <c r="X103" s="126"/>
      <c r="Y103" s="126"/>
      <c r="Z103" s="126"/>
    </row>
    <row r="104" spans="1:27" ht="16.5" thickBot="1" x14ac:dyDescent="0.3">
      <c r="B104" s="177" t="s">
        <v>52</v>
      </c>
      <c r="C104" s="177"/>
      <c r="D104" s="177"/>
      <c r="E104" s="177"/>
      <c r="F104" s="177"/>
      <c r="G104" s="177"/>
      <c r="H104" s="177"/>
      <c r="I104" s="177"/>
      <c r="J104" s="177"/>
      <c r="K104" s="177"/>
      <c r="L104" s="177"/>
      <c r="M104" s="177"/>
      <c r="N104" s="177"/>
      <c r="O104" s="177"/>
      <c r="P104" s="82"/>
      <c r="Q104" s="126"/>
      <c r="R104" s="126"/>
      <c r="S104" s="126"/>
      <c r="T104" s="126"/>
      <c r="U104" s="126"/>
      <c r="V104" s="126"/>
      <c r="W104" s="126"/>
      <c r="X104" s="126"/>
      <c r="Y104" s="126"/>
      <c r="Z104" s="126"/>
    </row>
    <row r="105" spans="1:27" x14ac:dyDescent="0.25">
      <c r="B105" s="142"/>
      <c r="C105" s="43"/>
      <c r="D105" s="43"/>
      <c r="E105" s="43"/>
      <c r="F105" s="43"/>
      <c r="G105" s="43"/>
      <c r="H105" s="43"/>
      <c r="I105" s="43"/>
      <c r="J105" s="43"/>
      <c r="K105" s="43"/>
      <c r="L105" s="43"/>
      <c r="M105" s="43"/>
      <c r="N105" s="43"/>
      <c r="O105" s="43"/>
      <c r="P105" s="82"/>
      <c r="Q105" s="126"/>
      <c r="R105" s="126"/>
      <c r="S105" s="126"/>
      <c r="T105" s="126"/>
      <c r="U105" s="126"/>
      <c r="V105" s="126"/>
      <c r="W105" s="126"/>
      <c r="X105" s="126"/>
      <c r="Y105" s="126"/>
      <c r="Z105" s="126"/>
    </row>
    <row r="106" spans="1:27" ht="15.75" thickBot="1" x14ac:dyDescent="0.3">
      <c r="B106" s="153" t="s">
        <v>53</v>
      </c>
      <c r="C106" s="75">
        <v>35699.677247455802</v>
      </c>
      <c r="D106" s="75">
        <v>10848.563171720692</v>
      </c>
      <c r="E106" s="76">
        <v>11022.230968680571</v>
      </c>
      <c r="F106" s="76">
        <v>7436.6313774904247</v>
      </c>
      <c r="G106" s="76">
        <v>11477.853012454412</v>
      </c>
      <c r="H106" s="76">
        <v>4915.8549684039626</v>
      </c>
      <c r="I106" s="76">
        <v>24323.348821579744</v>
      </c>
      <c r="J106" s="76">
        <v>18573.425667692813</v>
      </c>
      <c r="K106" s="76">
        <v>23255.44614076319</v>
      </c>
      <c r="L106" s="76">
        <v>7388.8337377821836</v>
      </c>
      <c r="M106" s="76">
        <v>12953.834563163373</v>
      </c>
      <c r="N106" s="76">
        <v>0</v>
      </c>
      <c r="O106" s="76">
        <v>167895.69967718713</v>
      </c>
      <c r="P106" s="82"/>
      <c r="Q106" s="126"/>
      <c r="R106" s="126"/>
      <c r="S106" s="126"/>
      <c r="T106" s="126"/>
      <c r="U106" s="126"/>
      <c r="V106" s="126"/>
      <c r="W106" s="126"/>
      <c r="X106" s="126"/>
      <c r="Y106" s="126"/>
      <c r="Z106" s="126"/>
    </row>
    <row r="107" spans="1:27" ht="15.75" thickTop="1" x14ac:dyDescent="0.25">
      <c r="B107" s="154" t="s">
        <v>54</v>
      </c>
      <c r="C107" s="61">
        <v>35699.677247455802</v>
      </c>
      <c r="D107" s="61">
        <v>10846.317317292798</v>
      </c>
      <c r="E107" s="62">
        <v>11022.230968680571</v>
      </c>
      <c r="F107" s="62">
        <v>7436.6313774904247</v>
      </c>
      <c r="G107" s="62">
        <v>11477.853012454412</v>
      </c>
      <c r="H107" s="62">
        <v>4915.8549684039626</v>
      </c>
      <c r="I107" s="62">
        <v>24323.348821579744</v>
      </c>
      <c r="J107" s="62">
        <v>18571.413750591008</v>
      </c>
      <c r="K107" s="62">
        <v>23255.44614076319</v>
      </c>
      <c r="L107" s="62">
        <v>7388.8337377821836</v>
      </c>
      <c r="M107" s="62">
        <v>12953.834563163373</v>
      </c>
      <c r="N107" s="62">
        <v>0</v>
      </c>
      <c r="O107" s="62">
        <v>167891.44190565744</v>
      </c>
      <c r="P107" s="82"/>
      <c r="Q107" s="126"/>
      <c r="R107" s="126"/>
      <c r="S107" s="126"/>
      <c r="T107" s="126"/>
      <c r="U107" s="126"/>
      <c r="V107" s="126"/>
      <c r="W107" s="126"/>
      <c r="X107" s="126"/>
      <c r="Y107" s="126"/>
      <c r="Z107" s="126"/>
      <c r="AA107" s="155"/>
    </row>
    <row r="108" spans="1:27" s="15" customFormat="1" x14ac:dyDescent="0.25">
      <c r="A108" s="57" t="s">
        <v>55</v>
      </c>
      <c r="B108" s="156" t="s">
        <v>56</v>
      </c>
      <c r="C108" s="53">
        <v>35369.358411286405</v>
      </c>
      <c r="D108" s="53">
        <v>10581.089067464743</v>
      </c>
      <c r="E108" s="53">
        <v>11005.169826089626</v>
      </c>
      <c r="F108" s="53">
        <v>7188.2251268212976</v>
      </c>
      <c r="G108" s="53">
        <v>11063.960279792424</v>
      </c>
      <c r="H108" s="53">
        <v>4871.6121161030296</v>
      </c>
      <c r="I108" s="53">
        <v>24266.757456927451</v>
      </c>
      <c r="J108" s="53">
        <v>18562.531848359129</v>
      </c>
      <c r="K108" s="53">
        <v>23246.520510196933</v>
      </c>
      <c r="L108" s="53">
        <v>7190.1456226739156</v>
      </c>
      <c r="M108" s="53">
        <v>12656.633470452307</v>
      </c>
      <c r="N108" s="53">
        <v>0</v>
      </c>
      <c r="O108" s="35">
        <v>166002.00373616724</v>
      </c>
      <c r="P108" s="157"/>
      <c r="Q108" s="126"/>
      <c r="R108" s="126"/>
      <c r="S108" s="126"/>
      <c r="T108" s="126"/>
      <c r="U108" s="126"/>
      <c r="V108" s="126"/>
      <c r="W108" s="126"/>
      <c r="X108" s="126"/>
      <c r="Y108" s="126"/>
      <c r="Z108" s="126"/>
    </row>
    <row r="109" spans="1:27" s="147" customFormat="1" ht="14.25" x14ac:dyDescent="0.2">
      <c r="A109" s="29"/>
      <c r="B109" s="145" t="s">
        <v>26</v>
      </c>
      <c r="C109" s="87">
        <v>31758.104007823251</v>
      </c>
      <c r="D109" s="87">
        <v>9231.8370292127984</v>
      </c>
      <c r="E109" s="87">
        <v>8692.3580163749994</v>
      </c>
      <c r="F109" s="87">
        <v>4043.6456250000001</v>
      </c>
      <c r="G109" s="87">
        <v>7100.3765999999996</v>
      </c>
      <c r="H109" s="158">
        <v>3235.9931999999999</v>
      </c>
      <c r="I109" s="87">
        <v>20971.097545276567</v>
      </c>
      <c r="J109" s="87">
        <v>17423.587161750002</v>
      </c>
      <c r="K109" s="87">
        <v>20785.617092875047</v>
      </c>
      <c r="L109" s="87">
        <v>4118.7076875000002</v>
      </c>
      <c r="M109" s="87">
        <v>7197.09465</v>
      </c>
      <c r="N109" s="87">
        <v>0</v>
      </c>
      <c r="O109" s="146">
        <v>134558.4186158127</v>
      </c>
      <c r="P109" s="82"/>
      <c r="Q109" s="126"/>
      <c r="R109" s="126"/>
      <c r="S109" s="126"/>
      <c r="T109" s="126"/>
      <c r="U109" s="126"/>
      <c r="V109" s="126"/>
      <c r="W109" s="126"/>
      <c r="X109" s="126"/>
      <c r="Y109" s="126"/>
      <c r="Z109" s="126"/>
    </row>
    <row r="110" spans="1:27" s="147" customFormat="1" ht="14.25" x14ac:dyDescent="0.2">
      <c r="A110" s="29"/>
      <c r="B110" s="145" t="s">
        <v>57</v>
      </c>
      <c r="C110" s="87">
        <v>0</v>
      </c>
      <c r="D110" s="87">
        <v>0</v>
      </c>
      <c r="E110" s="87">
        <v>0</v>
      </c>
      <c r="F110" s="87">
        <v>0</v>
      </c>
      <c r="G110" s="87">
        <v>0</v>
      </c>
      <c r="H110" s="87">
        <v>0</v>
      </c>
      <c r="I110" s="87">
        <v>0</v>
      </c>
      <c r="J110" s="87">
        <v>0</v>
      </c>
      <c r="K110" s="87">
        <v>0</v>
      </c>
      <c r="L110" s="87">
        <v>0</v>
      </c>
      <c r="M110" s="87">
        <v>0</v>
      </c>
      <c r="N110" s="87">
        <v>0</v>
      </c>
      <c r="O110" s="146">
        <v>0</v>
      </c>
      <c r="P110" s="82"/>
      <c r="Q110" s="126"/>
      <c r="R110" s="126"/>
      <c r="S110" s="126"/>
      <c r="T110" s="126"/>
      <c r="U110" s="126"/>
      <c r="V110" s="126"/>
      <c r="W110" s="126"/>
      <c r="X110" s="126"/>
      <c r="Y110" s="126"/>
      <c r="Z110" s="126"/>
    </row>
    <row r="111" spans="1:27" s="15" customFormat="1" ht="14.25" x14ac:dyDescent="0.2">
      <c r="A111" s="29"/>
      <c r="B111" s="156" t="s">
        <v>58</v>
      </c>
      <c r="C111" s="69">
        <v>0</v>
      </c>
      <c r="D111" s="69">
        <v>0</v>
      </c>
      <c r="E111" s="69">
        <v>0</v>
      </c>
      <c r="F111" s="69">
        <v>0</v>
      </c>
      <c r="G111" s="69">
        <v>0</v>
      </c>
      <c r="H111" s="69">
        <v>0</v>
      </c>
      <c r="I111" s="69">
        <v>0</v>
      </c>
      <c r="J111" s="69">
        <v>0</v>
      </c>
      <c r="K111" s="69">
        <v>0</v>
      </c>
      <c r="L111" s="69">
        <v>0</v>
      </c>
      <c r="M111" s="69">
        <v>0</v>
      </c>
      <c r="N111" s="69">
        <v>0</v>
      </c>
      <c r="O111" s="146">
        <v>0</v>
      </c>
      <c r="P111" s="82"/>
      <c r="Q111" s="126"/>
      <c r="R111" s="126"/>
      <c r="S111" s="126"/>
      <c r="T111" s="126"/>
      <c r="U111" s="126"/>
      <c r="V111" s="126"/>
      <c r="W111" s="126"/>
      <c r="X111" s="126"/>
      <c r="Y111" s="126"/>
      <c r="Z111" s="126"/>
    </row>
    <row r="112" spans="1:27" s="15" customFormat="1" x14ac:dyDescent="0.25">
      <c r="A112" s="14"/>
      <c r="B112" s="156" t="s">
        <v>59</v>
      </c>
      <c r="C112" s="69">
        <v>330.31883616939666</v>
      </c>
      <c r="D112" s="69">
        <v>265.22824982805452</v>
      </c>
      <c r="E112" s="69">
        <v>17.06114259094516</v>
      </c>
      <c r="F112" s="69">
        <v>248.40625066912682</v>
      </c>
      <c r="G112" s="69">
        <v>413.89273266198904</v>
      </c>
      <c r="H112" s="159">
        <v>44.242852300933059</v>
      </c>
      <c r="I112" s="159">
        <v>56.591364652292079</v>
      </c>
      <c r="J112" s="69">
        <v>8.8819022318791081</v>
      </c>
      <c r="K112" s="69">
        <v>8.9256305662577269</v>
      </c>
      <c r="L112" s="69">
        <v>198.68811510826777</v>
      </c>
      <c r="M112" s="69">
        <v>297.20109271106594</v>
      </c>
      <c r="N112" s="69">
        <v>0</v>
      </c>
      <c r="O112" s="35">
        <v>1889.4381694902077</v>
      </c>
      <c r="P112" s="82"/>
      <c r="Q112" s="126"/>
      <c r="R112" s="126"/>
      <c r="S112" s="126"/>
      <c r="T112" s="126"/>
      <c r="U112" s="126"/>
      <c r="V112" s="126"/>
      <c r="W112" s="126"/>
      <c r="X112" s="126"/>
      <c r="Y112" s="126"/>
      <c r="Z112" s="126"/>
    </row>
    <row r="113" spans="1:27" s="147" customFormat="1" ht="14.25" x14ac:dyDescent="0.2">
      <c r="A113" s="90" t="s">
        <v>60</v>
      </c>
      <c r="B113" s="145" t="s">
        <v>26</v>
      </c>
      <c r="C113" s="51">
        <v>25.852878100000002</v>
      </c>
      <c r="D113" s="87">
        <v>260.63521514692002</v>
      </c>
      <c r="E113" s="87">
        <v>5.2066659733989997</v>
      </c>
      <c r="F113" s="87">
        <v>47.26037539424415</v>
      </c>
      <c r="G113" s="87">
        <v>2.1741252763589629</v>
      </c>
      <c r="H113" s="158">
        <v>4.3863779000000003</v>
      </c>
      <c r="I113" s="87">
        <v>7.2695028550190015</v>
      </c>
      <c r="J113" s="87">
        <v>3.7223154874167617</v>
      </c>
      <c r="K113" s="87">
        <v>6.2069800000000001E-2</v>
      </c>
      <c r="L113" s="87">
        <v>85.329174535999996</v>
      </c>
      <c r="M113" s="87">
        <v>11.480440286500002</v>
      </c>
      <c r="N113" s="87">
        <v>0</v>
      </c>
      <c r="O113" s="146">
        <v>453.37914075585797</v>
      </c>
      <c r="P113" s="82"/>
      <c r="Q113" s="126"/>
      <c r="R113" s="126"/>
      <c r="S113" s="126"/>
      <c r="T113" s="126"/>
      <c r="U113" s="126"/>
      <c r="V113" s="126"/>
      <c r="W113" s="126"/>
      <c r="X113" s="126"/>
      <c r="Y113" s="126"/>
      <c r="Z113" s="126"/>
      <c r="AA113" s="155"/>
    </row>
    <row r="114" spans="1:27" s="147" customFormat="1" ht="14.25" x14ac:dyDescent="0.2">
      <c r="A114" s="90" t="s">
        <v>61</v>
      </c>
      <c r="B114" s="145" t="s">
        <v>62</v>
      </c>
      <c r="C114" s="87">
        <v>6.1374599999999999</v>
      </c>
      <c r="D114" s="87">
        <v>256.95862499999998</v>
      </c>
      <c r="E114" s="87">
        <v>0</v>
      </c>
      <c r="F114" s="87">
        <v>96.126625000000004</v>
      </c>
      <c r="G114" s="87">
        <v>0</v>
      </c>
      <c r="H114" s="87">
        <v>0</v>
      </c>
      <c r="I114" s="87">
        <v>0</v>
      </c>
      <c r="J114" s="87">
        <v>0</v>
      </c>
      <c r="K114" s="87">
        <v>0</v>
      </c>
      <c r="L114" s="87">
        <v>89.819151016393434</v>
      </c>
      <c r="M114" s="87">
        <v>0</v>
      </c>
      <c r="N114" s="87">
        <v>0</v>
      </c>
      <c r="O114" s="146">
        <v>449.0418610163934</v>
      </c>
      <c r="Q114" s="126"/>
      <c r="R114" s="126"/>
      <c r="S114" s="126"/>
      <c r="T114" s="126"/>
      <c r="U114" s="126"/>
      <c r="V114" s="126"/>
      <c r="W114" s="126"/>
      <c r="X114" s="126"/>
      <c r="Y114" s="126"/>
      <c r="Z114" s="126"/>
    </row>
    <row r="115" spans="1:27" x14ac:dyDescent="0.25">
      <c r="B115" s="154" t="s">
        <v>63</v>
      </c>
      <c r="C115" s="61">
        <v>0</v>
      </c>
      <c r="D115" s="61">
        <v>0</v>
      </c>
      <c r="E115" s="62">
        <v>0</v>
      </c>
      <c r="F115" s="62">
        <v>0</v>
      </c>
      <c r="G115" s="62">
        <v>0</v>
      </c>
      <c r="H115" s="62">
        <v>0</v>
      </c>
      <c r="I115" s="62">
        <v>0</v>
      </c>
      <c r="J115" s="62">
        <v>0</v>
      </c>
      <c r="K115" s="62">
        <v>0</v>
      </c>
      <c r="L115" s="62">
        <v>0</v>
      </c>
      <c r="M115" s="39">
        <v>0</v>
      </c>
      <c r="N115" s="39">
        <v>0</v>
      </c>
      <c r="O115" s="62">
        <v>0</v>
      </c>
      <c r="P115" s="82"/>
      <c r="Q115" s="126"/>
      <c r="R115" s="126"/>
      <c r="S115" s="126"/>
      <c r="T115" s="126"/>
      <c r="U115" s="126"/>
      <c r="V115" s="126"/>
      <c r="W115" s="126"/>
      <c r="X115" s="126"/>
      <c r="Y115" s="126"/>
      <c r="Z115" s="126"/>
    </row>
    <row r="116" spans="1:27" x14ac:dyDescent="0.25">
      <c r="B116" s="144" t="s">
        <v>56</v>
      </c>
      <c r="C116" s="53">
        <v>0</v>
      </c>
      <c r="D116" s="53">
        <v>0</v>
      </c>
      <c r="E116" s="53">
        <v>0</v>
      </c>
      <c r="F116" s="53">
        <v>0</v>
      </c>
      <c r="G116" s="53">
        <v>0</v>
      </c>
      <c r="H116" s="53">
        <v>0</v>
      </c>
      <c r="I116" s="53">
        <v>0</v>
      </c>
      <c r="J116" s="53">
        <v>0</v>
      </c>
      <c r="K116" s="53">
        <v>0</v>
      </c>
      <c r="L116" s="53">
        <v>0</v>
      </c>
      <c r="M116" s="53">
        <v>0</v>
      </c>
      <c r="N116" s="53">
        <v>0</v>
      </c>
      <c r="O116" s="35">
        <v>0</v>
      </c>
      <c r="P116" s="82"/>
      <c r="Q116" s="126"/>
      <c r="R116" s="126"/>
      <c r="S116" s="126"/>
      <c r="T116" s="126"/>
      <c r="U116" s="126"/>
      <c r="V116" s="126"/>
      <c r="W116" s="126"/>
      <c r="X116" s="126"/>
      <c r="Y116" s="126"/>
      <c r="Z116" s="126"/>
    </row>
    <row r="117" spans="1:27" x14ac:dyDescent="0.25">
      <c r="B117" s="144" t="s">
        <v>58</v>
      </c>
      <c r="C117" s="53">
        <v>0</v>
      </c>
      <c r="D117" s="53">
        <v>0</v>
      </c>
      <c r="E117" s="53">
        <v>0</v>
      </c>
      <c r="F117" s="53">
        <v>0</v>
      </c>
      <c r="G117" s="53">
        <v>0</v>
      </c>
      <c r="H117" s="53">
        <v>0</v>
      </c>
      <c r="I117" s="53">
        <v>0</v>
      </c>
      <c r="J117" s="53">
        <v>0</v>
      </c>
      <c r="K117" s="53">
        <v>0</v>
      </c>
      <c r="L117" s="53">
        <v>0</v>
      </c>
      <c r="M117" s="53">
        <v>0</v>
      </c>
      <c r="N117" s="53">
        <v>0</v>
      </c>
      <c r="O117" s="35">
        <v>0</v>
      </c>
      <c r="P117" s="82"/>
      <c r="Q117" s="126"/>
      <c r="R117" s="126"/>
      <c r="S117" s="126"/>
      <c r="T117" s="126"/>
      <c r="U117" s="126"/>
      <c r="V117" s="126"/>
      <c r="W117" s="126"/>
      <c r="X117" s="126"/>
      <c r="Y117" s="126"/>
      <c r="Z117" s="126"/>
    </row>
    <row r="118" spans="1:27" x14ac:dyDescent="0.25">
      <c r="B118" s="144" t="s">
        <v>59</v>
      </c>
      <c r="C118" s="53">
        <v>0</v>
      </c>
      <c r="D118" s="53">
        <v>0</v>
      </c>
      <c r="E118" s="53">
        <v>0</v>
      </c>
      <c r="F118" s="53">
        <v>0</v>
      </c>
      <c r="G118" s="53">
        <v>0</v>
      </c>
      <c r="H118" s="53">
        <v>0</v>
      </c>
      <c r="I118" s="53">
        <v>0</v>
      </c>
      <c r="J118" s="53">
        <v>0</v>
      </c>
      <c r="K118" s="53">
        <v>0</v>
      </c>
      <c r="L118" s="53">
        <v>0</v>
      </c>
      <c r="M118" s="53">
        <v>0</v>
      </c>
      <c r="N118" s="53">
        <v>0</v>
      </c>
      <c r="O118" s="35">
        <v>0</v>
      </c>
      <c r="P118" s="82"/>
      <c r="Q118" s="126"/>
      <c r="R118" s="126"/>
      <c r="S118" s="126"/>
      <c r="T118" s="126"/>
      <c r="U118" s="126"/>
      <c r="V118" s="126"/>
      <c r="W118" s="126"/>
      <c r="X118" s="126"/>
      <c r="Y118" s="126"/>
      <c r="Z118" s="126"/>
    </row>
    <row r="119" spans="1:27" x14ac:dyDescent="0.25">
      <c r="B119" s="144"/>
      <c r="C119" s="53"/>
      <c r="D119" s="53"/>
      <c r="E119" s="53"/>
      <c r="F119" s="53"/>
      <c r="G119" s="53"/>
      <c r="H119" s="53"/>
      <c r="I119" s="53"/>
      <c r="J119" s="53"/>
      <c r="K119" s="53"/>
      <c r="L119" s="53"/>
      <c r="M119" s="53"/>
      <c r="N119" s="53"/>
      <c r="O119" s="35"/>
      <c r="P119" s="82"/>
      <c r="Q119" s="126"/>
      <c r="R119" s="126"/>
      <c r="S119" s="126"/>
      <c r="T119" s="126"/>
      <c r="U119" s="126"/>
      <c r="V119" s="126"/>
      <c r="W119" s="126"/>
      <c r="X119" s="126"/>
      <c r="Y119" s="126"/>
      <c r="Z119" s="126"/>
    </row>
    <row r="120" spans="1:27" x14ac:dyDescent="0.25">
      <c r="B120" s="154" t="s">
        <v>28</v>
      </c>
      <c r="C120" s="61">
        <v>0</v>
      </c>
      <c r="D120" s="61">
        <v>2.2458544278939998</v>
      </c>
      <c r="E120" s="62">
        <v>0</v>
      </c>
      <c r="F120" s="62">
        <v>0</v>
      </c>
      <c r="G120" s="62">
        <v>0</v>
      </c>
      <c r="H120" s="62">
        <v>0</v>
      </c>
      <c r="I120" s="62">
        <v>0</v>
      </c>
      <c r="J120" s="62">
        <v>2.0119171018049999</v>
      </c>
      <c r="K120" s="62">
        <v>0</v>
      </c>
      <c r="L120" s="62">
        <v>0</v>
      </c>
      <c r="M120" s="39">
        <v>0</v>
      </c>
      <c r="N120" s="39">
        <v>0</v>
      </c>
      <c r="O120" s="62">
        <v>4.2577715296989993</v>
      </c>
      <c r="P120" s="82"/>
      <c r="Q120" s="126"/>
      <c r="R120" s="126"/>
      <c r="S120" s="126"/>
      <c r="T120" s="126"/>
      <c r="U120" s="126"/>
      <c r="V120" s="126"/>
      <c r="W120" s="126"/>
      <c r="X120" s="126"/>
      <c r="Y120" s="126"/>
      <c r="Z120" s="126"/>
    </row>
    <row r="121" spans="1:27" x14ac:dyDescent="0.25">
      <c r="A121" s="57" t="s">
        <v>64</v>
      </c>
      <c r="B121" s="144" t="s">
        <v>56</v>
      </c>
      <c r="C121" s="53">
        <v>0</v>
      </c>
      <c r="D121" s="53">
        <v>2.2458544278939998</v>
      </c>
      <c r="E121" s="53">
        <v>0</v>
      </c>
      <c r="F121" s="53">
        <v>0</v>
      </c>
      <c r="G121" s="53">
        <v>0</v>
      </c>
      <c r="H121" s="53">
        <v>0</v>
      </c>
      <c r="I121" s="53">
        <v>0</v>
      </c>
      <c r="J121" s="53">
        <v>2.0119171018049999</v>
      </c>
      <c r="K121" s="53">
        <v>0</v>
      </c>
      <c r="L121" s="53">
        <v>0</v>
      </c>
      <c r="M121" s="53">
        <v>0</v>
      </c>
      <c r="N121" s="53">
        <v>0</v>
      </c>
      <c r="O121" s="35">
        <v>4.2577715296989993</v>
      </c>
      <c r="P121" s="148"/>
      <c r="Q121" s="126"/>
      <c r="R121" s="126"/>
      <c r="S121" s="126"/>
      <c r="T121" s="126"/>
      <c r="U121" s="126"/>
      <c r="V121" s="126"/>
      <c r="W121" s="126"/>
      <c r="X121" s="126"/>
      <c r="Y121" s="126"/>
      <c r="Z121" s="126"/>
    </row>
    <row r="122" spans="1:27" x14ac:dyDescent="0.25">
      <c r="B122" s="144" t="s">
        <v>58</v>
      </c>
      <c r="C122" s="53">
        <v>0</v>
      </c>
      <c r="D122" s="53">
        <v>0</v>
      </c>
      <c r="E122" s="53">
        <v>0</v>
      </c>
      <c r="F122" s="53">
        <v>0</v>
      </c>
      <c r="G122" s="53">
        <v>0</v>
      </c>
      <c r="H122" s="53">
        <v>0</v>
      </c>
      <c r="I122" s="53">
        <v>0</v>
      </c>
      <c r="J122" s="53">
        <v>0</v>
      </c>
      <c r="K122" s="53">
        <v>0</v>
      </c>
      <c r="L122" s="53">
        <v>0</v>
      </c>
      <c r="M122" s="53">
        <v>0</v>
      </c>
      <c r="N122" s="53">
        <v>0</v>
      </c>
      <c r="O122" s="35">
        <v>0</v>
      </c>
      <c r="P122" s="82"/>
      <c r="Q122" s="126"/>
      <c r="R122" s="126"/>
      <c r="S122" s="126"/>
      <c r="T122" s="126"/>
      <c r="U122" s="126"/>
      <c r="V122" s="126"/>
      <c r="W122" s="126"/>
      <c r="X122" s="126"/>
      <c r="Y122" s="126"/>
      <c r="Z122" s="126"/>
    </row>
    <row r="123" spans="1:27" x14ac:dyDescent="0.25">
      <c r="B123" s="144" t="s">
        <v>59</v>
      </c>
      <c r="C123" s="53">
        <v>0</v>
      </c>
      <c r="D123" s="53">
        <v>0</v>
      </c>
      <c r="E123" s="53">
        <v>0</v>
      </c>
      <c r="F123" s="53">
        <v>0</v>
      </c>
      <c r="G123" s="53">
        <v>0</v>
      </c>
      <c r="H123" s="53">
        <v>0</v>
      </c>
      <c r="I123" s="53">
        <v>0</v>
      </c>
      <c r="J123" s="53">
        <v>0</v>
      </c>
      <c r="K123" s="53">
        <v>0</v>
      </c>
      <c r="L123" s="53">
        <v>0</v>
      </c>
      <c r="M123" s="53">
        <v>0</v>
      </c>
      <c r="N123" s="53">
        <v>0</v>
      </c>
      <c r="O123" s="35">
        <v>0</v>
      </c>
      <c r="P123" s="82"/>
      <c r="Q123" s="126"/>
      <c r="R123" s="126"/>
      <c r="S123" s="126"/>
      <c r="T123" s="126"/>
      <c r="U123" s="126"/>
      <c r="V123" s="126"/>
      <c r="W123" s="126"/>
      <c r="X123" s="126"/>
      <c r="Y123" s="126"/>
      <c r="Z123" s="126"/>
    </row>
    <row r="124" spans="1:27" x14ac:dyDescent="0.25">
      <c r="B124" s="144"/>
      <c r="C124" s="53"/>
      <c r="D124" s="53"/>
      <c r="E124" s="53"/>
      <c r="F124" s="53"/>
      <c r="G124" s="53"/>
      <c r="H124" s="53"/>
      <c r="I124" s="53"/>
      <c r="J124" s="53"/>
      <c r="K124" s="53"/>
      <c r="L124" s="53"/>
      <c r="M124" s="53"/>
      <c r="N124" s="53"/>
      <c r="O124" s="35"/>
      <c r="P124" s="82"/>
      <c r="Q124" s="126"/>
      <c r="R124" s="126"/>
      <c r="S124" s="126"/>
      <c r="T124" s="126"/>
      <c r="U124" s="126"/>
      <c r="V124" s="126"/>
      <c r="W124" s="126"/>
      <c r="X124" s="126"/>
      <c r="Y124" s="126"/>
      <c r="Z124" s="126"/>
    </row>
    <row r="125" spans="1:27" ht="15.75" thickBot="1" x14ac:dyDescent="0.3">
      <c r="B125" s="153" t="s">
        <v>65</v>
      </c>
      <c r="C125" s="75">
        <v>35627.312459119996</v>
      </c>
      <c r="D125" s="75">
        <v>10514.075250536</v>
      </c>
      <c r="E125" s="76">
        <v>10946.058949200002</v>
      </c>
      <c r="F125" s="76">
        <v>7747.9640927700002</v>
      </c>
      <c r="G125" s="76">
        <v>11730.249014147001</v>
      </c>
      <c r="H125" s="76">
        <v>4912.4083639329992</v>
      </c>
      <c r="I125" s="76">
        <v>23853.098971629999</v>
      </c>
      <c r="J125" s="76">
        <v>18229.377606024002</v>
      </c>
      <c r="K125" s="76">
        <v>23209.607959419998</v>
      </c>
      <c r="L125" s="76">
        <v>7281.9300656699997</v>
      </c>
      <c r="M125" s="76">
        <v>12966.701039290001</v>
      </c>
      <c r="N125" s="76">
        <v>0</v>
      </c>
      <c r="O125" s="76">
        <v>167018.78377174001</v>
      </c>
      <c r="P125" s="82"/>
      <c r="Q125" s="126"/>
      <c r="R125" s="126"/>
      <c r="S125" s="126"/>
      <c r="T125" s="126"/>
      <c r="U125" s="126"/>
      <c r="V125" s="126"/>
      <c r="W125" s="126"/>
      <c r="X125" s="126"/>
      <c r="Y125" s="126"/>
      <c r="Z125" s="126"/>
    </row>
    <row r="126" spans="1:27" ht="15" customHeight="1" thickTop="1" x14ac:dyDescent="0.25">
      <c r="B126" s="154" t="s">
        <v>17</v>
      </c>
      <c r="C126" s="61">
        <v>35627.312459119996</v>
      </c>
      <c r="D126" s="61">
        <v>10511.829396108</v>
      </c>
      <c r="E126" s="61">
        <v>10946.058949200002</v>
      </c>
      <c r="F126" s="61">
        <v>7747.9640927700002</v>
      </c>
      <c r="G126" s="61">
        <v>11730.249014147001</v>
      </c>
      <c r="H126" s="61">
        <v>4912.4083639329992</v>
      </c>
      <c r="I126" s="62">
        <v>23853.098971629999</v>
      </c>
      <c r="J126" s="62">
        <v>18227.365688922</v>
      </c>
      <c r="K126" s="62">
        <v>23209.607959419998</v>
      </c>
      <c r="L126" s="62">
        <v>7281.9300656699997</v>
      </c>
      <c r="M126" s="62">
        <v>12966.701039290001</v>
      </c>
      <c r="N126" s="62">
        <v>0</v>
      </c>
      <c r="O126" s="62">
        <v>167014.52600021</v>
      </c>
      <c r="P126" s="82"/>
      <c r="Q126" s="126"/>
      <c r="R126" s="126"/>
      <c r="S126" s="126"/>
      <c r="T126" s="126"/>
      <c r="U126" s="126"/>
      <c r="V126" s="126"/>
      <c r="W126" s="126"/>
      <c r="X126" s="126"/>
      <c r="Y126" s="126"/>
      <c r="Z126" s="126"/>
    </row>
    <row r="127" spans="1:27" x14ac:dyDescent="0.25">
      <c r="A127" s="57" t="s">
        <v>66</v>
      </c>
      <c r="B127" s="144" t="s">
        <v>56</v>
      </c>
      <c r="C127" s="53">
        <v>35298.346112209998</v>
      </c>
      <c r="D127" s="53">
        <v>9652.1143453799996</v>
      </c>
      <c r="E127" s="53">
        <v>10929.157666210001</v>
      </c>
      <c r="F127" s="69">
        <v>7591.5587101199999</v>
      </c>
      <c r="G127" s="53">
        <v>11291.571535477</v>
      </c>
      <c r="H127" s="53">
        <v>4868.0637362029993</v>
      </c>
      <c r="I127" s="53">
        <v>23797.192197910001</v>
      </c>
      <c r="J127" s="53">
        <v>18218.540663399999</v>
      </c>
      <c r="K127" s="53">
        <v>23200.743516399998</v>
      </c>
      <c r="L127" s="53">
        <v>7171.6262750799997</v>
      </c>
      <c r="M127" s="53">
        <v>12670.214581490001</v>
      </c>
      <c r="N127" s="53">
        <v>0</v>
      </c>
      <c r="O127" s="35">
        <v>164689.12933987999</v>
      </c>
      <c r="P127" s="157"/>
      <c r="Q127" s="126"/>
      <c r="R127" s="126"/>
      <c r="S127" s="126"/>
      <c r="T127" s="126"/>
      <c r="U127" s="126"/>
      <c r="V127" s="126"/>
      <c r="W127" s="126"/>
      <c r="X127" s="126"/>
      <c r="Y127" s="126"/>
      <c r="Z127" s="126"/>
    </row>
    <row r="128" spans="1:27" s="147" customFormat="1" ht="14.25" x14ac:dyDescent="0.2">
      <c r="A128" s="29"/>
      <c r="B128" s="145" t="s">
        <v>26</v>
      </c>
      <c r="C128" s="51">
        <v>31720.547611080001</v>
      </c>
      <c r="D128" s="51">
        <v>8310.7398049999993</v>
      </c>
      <c r="E128" s="51">
        <v>8639.7305097400022</v>
      </c>
      <c r="F128" s="51">
        <v>4319.5739437499997</v>
      </c>
      <c r="G128" s="51">
        <v>7102.9308000000001</v>
      </c>
      <c r="H128" s="51">
        <v>3241.5324000000001</v>
      </c>
      <c r="I128" s="51">
        <v>20553.328939070001</v>
      </c>
      <c r="J128" s="51">
        <v>17113.480369749999</v>
      </c>
      <c r="K128" s="51">
        <v>20764.828710909998</v>
      </c>
      <c r="L128" s="51">
        <v>4079.2993875000002</v>
      </c>
      <c r="M128" s="51">
        <v>7235.2170749999996</v>
      </c>
      <c r="N128" s="51">
        <v>0</v>
      </c>
      <c r="O128" s="146">
        <v>133081.20955180001</v>
      </c>
      <c r="P128" s="82"/>
      <c r="Q128" s="126"/>
      <c r="R128" s="126"/>
      <c r="S128" s="126"/>
      <c r="T128" s="126"/>
      <c r="U128" s="126"/>
      <c r="V128" s="126"/>
      <c r="W128" s="126"/>
      <c r="X128" s="126"/>
      <c r="Y128" s="126"/>
      <c r="Z128" s="126"/>
    </row>
    <row r="129" spans="1:26" ht="14.25" x14ac:dyDescent="0.2">
      <c r="B129" s="144" t="s">
        <v>58</v>
      </c>
      <c r="C129" s="53">
        <v>0</v>
      </c>
      <c r="D129" s="53">
        <v>0</v>
      </c>
      <c r="E129" s="53">
        <v>0</v>
      </c>
      <c r="F129" s="53">
        <v>0</v>
      </c>
      <c r="G129" s="53">
        <v>0</v>
      </c>
      <c r="H129" s="53">
        <v>0</v>
      </c>
      <c r="I129" s="53">
        <v>0</v>
      </c>
      <c r="J129" s="53">
        <v>0</v>
      </c>
      <c r="K129" s="53">
        <v>0</v>
      </c>
      <c r="L129" s="53">
        <v>0</v>
      </c>
      <c r="M129" s="53">
        <v>0</v>
      </c>
      <c r="N129" s="53">
        <v>0</v>
      </c>
      <c r="O129" s="146">
        <v>0</v>
      </c>
      <c r="P129" s="82"/>
      <c r="Q129" s="126"/>
      <c r="R129" s="126"/>
      <c r="S129" s="126"/>
      <c r="T129" s="126"/>
      <c r="U129" s="126"/>
      <c r="V129" s="126"/>
      <c r="W129" s="126"/>
      <c r="X129" s="126"/>
      <c r="Y129" s="126"/>
      <c r="Z129" s="126"/>
    </row>
    <row r="130" spans="1:26" ht="14.25" x14ac:dyDescent="0.2">
      <c r="B130" s="65" t="s">
        <v>68</v>
      </c>
      <c r="C130" s="53">
        <v>0</v>
      </c>
      <c r="D130" s="53">
        <v>851.40496571300002</v>
      </c>
      <c r="E130" s="53">
        <v>0</v>
      </c>
      <c r="F130" s="53">
        <v>0</v>
      </c>
      <c r="G130" s="53">
        <v>0</v>
      </c>
      <c r="H130" s="53">
        <v>0</v>
      </c>
      <c r="I130" s="53">
        <v>0</v>
      </c>
      <c r="J130" s="53">
        <v>0</v>
      </c>
      <c r="K130" s="53">
        <v>0</v>
      </c>
      <c r="L130" s="53">
        <v>0</v>
      </c>
      <c r="M130" s="53">
        <v>0</v>
      </c>
      <c r="N130" s="53">
        <v>0</v>
      </c>
      <c r="O130" s="146">
        <v>851.40496571300002</v>
      </c>
      <c r="P130" s="82"/>
      <c r="Q130" s="126"/>
      <c r="R130" s="126"/>
      <c r="S130" s="126"/>
      <c r="T130" s="126"/>
      <c r="U130" s="126"/>
      <c r="V130" s="126"/>
      <c r="W130" s="126"/>
      <c r="X130" s="126"/>
      <c r="Y130" s="126"/>
      <c r="Z130" s="126"/>
    </row>
    <row r="131" spans="1:26" x14ac:dyDescent="0.25">
      <c r="B131" s="144" t="s">
        <v>59</v>
      </c>
      <c r="C131" s="53">
        <v>328.96634690999997</v>
      </c>
      <c r="D131" s="53">
        <v>8.3100850150000003</v>
      </c>
      <c r="E131" s="53">
        <v>16.901282989999999</v>
      </c>
      <c r="F131" s="53">
        <v>156.40538265000001</v>
      </c>
      <c r="G131" s="53">
        <v>438.67747866999997</v>
      </c>
      <c r="H131" s="53">
        <v>44.344627730000006</v>
      </c>
      <c r="I131" s="53">
        <v>55.906773719999997</v>
      </c>
      <c r="J131" s="53">
        <v>8.8250255220000007</v>
      </c>
      <c r="K131" s="53">
        <v>8.8644430200000013</v>
      </c>
      <c r="L131" s="53">
        <v>110.30379059000001</v>
      </c>
      <c r="M131" s="53">
        <v>296.48645779999993</v>
      </c>
      <c r="N131" s="53">
        <v>0</v>
      </c>
      <c r="O131" s="35">
        <v>1473.9916946169999</v>
      </c>
      <c r="Q131" s="126"/>
      <c r="R131" s="126"/>
      <c r="S131" s="126"/>
      <c r="T131" s="126"/>
      <c r="U131" s="126"/>
      <c r="V131" s="126"/>
      <c r="W131" s="126"/>
      <c r="X131" s="126"/>
      <c r="Y131" s="126"/>
      <c r="Z131" s="126"/>
    </row>
    <row r="132" spans="1:26" s="147" customFormat="1" ht="14.25" x14ac:dyDescent="0.2">
      <c r="A132" s="90" t="s">
        <v>60</v>
      </c>
      <c r="B132" s="145" t="s">
        <v>26</v>
      </c>
      <c r="C132" s="51">
        <v>25.923032899999999</v>
      </c>
      <c r="D132" s="160">
        <v>3.6609521299999996</v>
      </c>
      <c r="E132" s="51">
        <v>5.1702598499999999</v>
      </c>
      <c r="F132" s="51">
        <v>48.186250959999995</v>
      </c>
      <c r="G132" s="51">
        <v>2.2311410600000001</v>
      </c>
      <c r="H132" s="51">
        <v>4.3881062000000002</v>
      </c>
      <c r="I132" s="51">
        <v>7.2144160900000003</v>
      </c>
      <c r="J132" s="51">
        <v>3.6826675899999999</v>
      </c>
      <c r="K132" s="51">
        <v>6.3160400000000005E-2</v>
      </c>
      <c r="L132" s="51">
        <v>0.86123355000000001</v>
      </c>
      <c r="M132" s="51">
        <v>11.79893517</v>
      </c>
      <c r="N132" s="51">
        <v>0</v>
      </c>
      <c r="O132" s="146">
        <v>113.18015589999996</v>
      </c>
      <c r="P132" s="82"/>
      <c r="Q132" s="126"/>
      <c r="R132" s="126"/>
      <c r="S132" s="126"/>
      <c r="T132" s="126"/>
      <c r="U132" s="126"/>
      <c r="V132" s="126"/>
      <c r="W132" s="126"/>
      <c r="X132" s="126"/>
      <c r="Y132" s="126"/>
      <c r="Z132" s="126"/>
    </row>
    <row r="133" spans="1:26" x14ac:dyDescent="0.25">
      <c r="B133" s="154" t="s">
        <v>63</v>
      </c>
      <c r="C133" s="61">
        <v>0</v>
      </c>
      <c r="D133" s="61">
        <v>0</v>
      </c>
      <c r="E133" s="62">
        <v>0</v>
      </c>
      <c r="F133" s="62">
        <v>0</v>
      </c>
      <c r="G133" s="62">
        <v>0</v>
      </c>
      <c r="H133" s="62">
        <v>0</v>
      </c>
      <c r="I133" s="62">
        <v>0</v>
      </c>
      <c r="J133" s="62">
        <v>0</v>
      </c>
      <c r="K133" s="62">
        <v>0</v>
      </c>
      <c r="L133" s="62">
        <v>0</v>
      </c>
      <c r="M133" s="39">
        <v>0</v>
      </c>
      <c r="N133" s="39">
        <v>0</v>
      </c>
      <c r="O133" s="62">
        <v>0</v>
      </c>
      <c r="P133" s="82"/>
      <c r="Q133" s="126"/>
      <c r="R133" s="126"/>
      <c r="S133" s="126"/>
      <c r="T133" s="126"/>
      <c r="U133" s="126"/>
      <c r="V133" s="126"/>
      <c r="W133" s="126"/>
      <c r="X133" s="126"/>
      <c r="Y133" s="126"/>
      <c r="Z133" s="126"/>
    </row>
    <row r="134" spans="1:26" x14ac:dyDescent="0.25">
      <c r="B134" s="144" t="s">
        <v>56</v>
      </c>
      <c r="C134" s="53">
        <v>0</v>
      </c>
      <c r="D134" s="53">
        <v>0</v>
      </c>
      <c r="E134" s="53">
        <v>0</v>
      </c>
      <c r="F134" s="53">
        <v>0</v>
      </c>
      <c r="G134" s="53">
        <v>0</v>
      </c>
      <c r="H134" s="53">
        <v>0</v>
      </c>
      <c r="I134" s="53">
        <v>0</v>
      </c>
      <c r="J134" s="53">
        <v>0</v>
      </c>
      <c r="K134" s="53">
        <v>0</v>
      </c>
      <c r="L134" s="53">
        <v>0</v>
      </c>
      <c r="M134" s="53">
        <v>0</v>
      </c>
      <c r="N134" s="53">
        <v>0</v>
      </c>
      <c r="O134" s="35">
        <v>0</v>
      </c>
      <c r="P134" s="82"/>
      <c r="Q134" s="126"/>
      <c r="R134" s="126"/>
      <c r="S134" s="126"/>
      <c r="T134" s="126"/>
      <c r="U134" s="126"/>
      <c r="V134" s="126"/>
      <c r="W134" s="126"/>
      <c r="X134" s="126"/>
      <c r="Y134" s="126"/>
      <c r="Z134" s="126"/>
    </row>
    <row r="135" spans="1:26" x14ac:dyDescent="0.25">
      <c r="B135" s="144" t="s">
        <v>58</v>
      </c>
      <c r="C135" s="53">
        <v>0</v>
      </c>
      <c r="D135" s="53">
        <v>0</v>
      </c>
      <c r="E135" s="53">
        <v>0</v>
      </c>
      <c r="F135" s="53">
        <v>0</v>
      </c>
      <c r="G135" s="53">
        <v>0</v>
      </c>
      <c r="H135" s="53">
        <v>0</v>
      </c>
      <c r="I135" s="53">
        <v>0</v>
      </c>
      <c r="J135" s="53">
        <v>0</v>
      </c>
      <c r="K135" s="53">
        <v>0</v>
      </c>
      <c r="L135" s="53">
        <v>0</v>
      </c>
      <c r="M135" s="53">
        <v>0</v>
      </c>
      <c r="N135" s="53">
        <v>0</v>
      </c>
      <c r="O135" s="35">
        <v>0</v>
      </c>
      <c r="P135" s="82"/>
      <c r="Q135" s="126"/>
      <c r="R135" s="126"/>
      <c r="S135" s="126"/>
      <c r="T135" s="126"/>
      <c r="U135" s="126"/>
      <c r="V135" s="126"/>
      <c r="W135" s="126"/>
      <c r="X135" s="126"/>
      <c r="Y135" s="126"/>
      <c r="Z135" s="126"/>
    </row>
    <row r="136" spans="1:26" x14ac:dyDescent="0.25">
      <c r="B136" s="144" t="s">
        <v>59</v>
      </c>
      <c r="C136" s="53">
        <v>0</v>
      </c>
      <c r="D136" s="53">
        <v>0</v>
      </c>
      <c r="E136" s="53">
        <v>0</v>
      </c>
      <c r="F136" s="53">
        <v>0</v>
      </c>
      <c r="G136" s="53">
        <v>0</v>
      </c>
      <c r="H136" s="53">
        <v>0</v>
      </c>
      <c r="I136" s="53">
        <v>0</v>
      </c>
      <c r="J136" s="53">
        <v>0</v>
      </c>
      <c r="K136" s="53">
        <v>0</v>
      </c>
      <c r="L136" s="53">
        <v>0</v>
      </c>
      <c r="M136" s="53">
        <v>0</v>
      </c>
      <c r="N136" s="53">
        <v>0</v>
      </c>
      <c r="O136" s="35">
        <v>0</v>
      </c>
      <c r="P136" s="82"/>
      <c r="Q136" s="126"/>
      <c r="R136" s="126"/>
      <c r="S136" s="126"/>
      <c r="T136" s="126"/>
      <c r="U136" s="126"/>
      <c r="V136" s="126"/>
      <c r="W136" s="126"/>
      <c r="X136" s="126"/>
      <c r="Y136" s="126"/>
      <c r="Z136" s="126"/>
    </row>
    <row r="137" spans="1:26" x14ac:dyDescent="0.25">
      <c r="B137" s="154" t="s">
        <v>28</v>
      </c>
      <c r="C137" s="61">
        <v>0</v>
      </c>
      <c r="D137" s="61">
        <v>2.2458544279999999</v>
      </c>
      <c r="E137" s="62">
        <v>0</v>
      </c>
      <c r="F137" s="62">
        <v>0</v>
      </c>
      <c r="G137" s="62">
        <v>0</v>
      </c>
      <c r="H137" s="62">
        <v>0</v>
      </c>
      <c r="I137" s="62">
        <v>0</v>
      </c>
      <c r="J137" s="62">
        <v>2.011917102</v>
      </c>
      <c r="K137" s="62">
        <v>0</v>
      </c>
      <c r="L137" s="62">
        <v>0</v>
      </c>
      <c r="M137" s="39">
        <v>0</v>
      </c>
      <c r="N137" s="39">
        <v>0</v>
      </c>
      <c r="O137" s="62">
        <v>4.2577715299999994</v>
      </c>
      <c r="P137" s="82"/>
      <c r="Q137" s="126"/>
      <c r="R137" s="126"/>
      <c r="S137" s="126"/>
      <c r="T137" s="126"/>
      <c r="U137" s="126"/>
      <c r="V137" s="126"/>
      <c r="W137" s="126"/>
      <c r="X137" s="126"/>
      <c r="Y137" s="126"/>
      <c r="Z137" s="126"/>
    </row>
    <row r="138" spans="1:26" x14ac:dyDescent="0.25">
      <c r="A138" s="57" t="s">
        <v>64</v>
      </c>
      <c r="B138" s="144" t="s">
        <v>56</v>
      </c>
      <c r="C138" s="53">
        <v>0</v>
      </c>
      <c r="D138" s="53">
        <v>2.2458544279999999</v>
      </c>
      <c r="E138" s="53">
        <v>0</v>
      </c>
      <c r="F138" s="53">
        <v>0</v>
      </c>
      <c r="G138" s="53">
        <v>0</v>
      </c>
      <c r="H138" s="53">
        <v>0</v>
      </c>
      <c r="I138" s="53">
        <v>0</v>
      </c>
      <c r="J138" s="53">
        <v>2.011917102</v>
      </c>
      <c r="K138" s="53">
        <v>0</v>
      </c>
      <c r="L138" s="53">
        <v>0</v>
      </c>
      <c r="M138" s="53">
        <v>0</v>
      </c>
      <c r="N138" s="53">
        <v>0</v>
      </c>
      <c r="O138" s="35">
        <v>4.2577715299999994</v>
      </c>
      <c r="P138" s="82"/>
      <c r="Q138" s="126"/>
      <c r="R138" s="126"/>
      <c r="S138" s="126"/>
      <c r="T138" s="126"/>
      <c r="U138" s="126"/>
      <c r="V138" s="126"/>
      <c r="W138" s="126"/>
      <c r="X138" s="126"/>
      <c r="Y138" s="126"/>
      <c r="Z138" s="126"/>
    </row>
    <row r="139" spans="1:26" x14ac:dyDescent="0.25">
      <c r="B139" s="144" t="s">
        <v>58</v>
      </c>
      <c r="C139" s="53">
        <v>0</v>
      </c>
      <c r="D139" s="53">
        <v>0</v>
      </c>
      <c r="E139" s="53">
        <v>0</v>
      </c>
      <c r="F139" s="53">
        <v>0</v>
      </c>
      <c r="G139" s="53">
        <v>0</v>
      </c>
      <c r="H139" s="53">
        <v>0</v>
      </c>
      <c r="I139" s="53">
        <v>0</v>
      </c>
      <c r="J139" s="53">
        <v>0</v>
      </c>
      <c r="K139" s="53">
        <v>0</v>
      </c>
      <c r="L139" s="53">
        <v>0</v>
      </c>
      <c r="M139" s="53">
        <v>0</v>
      </c>
      <c r="N139" s="53">
        <v>0</v>
      </c>
      <c r="O139" s="35">
        <v>0</v>
      </c>
      <c r="P139" s="82"/>
      <c r="Q139" s="126"/>
      <c r="R139" s="126"/>
      <c r="S139" s="126"/>
      <c r="T139" s="126"/>
      <c r="U139" s="126"/>
      <c r="V139" s="126"/>
      <c r="W139" s="126"/>
      <c r="X139" s="126"/>
      <c r="Y139" s="126"/>
      <c r="Z139" s="126"/>
    </row>
    <row r="140" spans="1:26" x14ac:dyDescent="0.25">
      <c r="B140" s="144" t="s">
        <v>59</v>
      </c>
      <c r="C140" s="53">
        <v>0</v>
      </c>
      <c r="D140" s="53">
        <v>0</v>
      </c>
      <c r="E140" s="53">
        <v>0</v>
      </c>
      <c r="F140" s="53">
        <v>0</v>
      </c>
      <c r="G140" s="53">
        <v>0</v>
      </c>
      <c r="H140" s="53">
        <v>0</v>
      </c>
      <c r="I140" s="53">
        <v>0</v>
      </c>
      <c r="J140" s="53">
        <v>0</v>
      </c>
      <c r="K140" s="53">
        <v>0</v>
      </c>
      <c r="L140" s="53">
        <v>0</v>
      </c>
      <c r="M140" s="53">
        <v>0</v>
      </c>
      <c r="N140" s="53">
        <v>0</v>
      </c>
      <c r="O140" s="35">
        <v>0</v>
      </c>
      <c r="P140" s="82"/>
      <c r="Q140" s="126"/>
      <c r="R140" s="126"/>
      <c r="S140" s="126"/>
      <c r="T140" s="126"/>
      <c r="U140" s="126"/>
      <c r="V140" s="126"/>
      <c r="W140" s="126"/>
      <c r="X140" s="126"/>
      <c r="Y140" s="126"/>
      <c r="Z140" s="126"/>
    </row>
    <row r="141" spans="1:26" x14ac:dyDescent="0.25">
      <c r="B141" s="144"/>
      <c r="C141" s="53"/>
      <c r="D141" s="53"/>
      <c r="E141" s="53"/>
      <c r="F141" s="53"/>
      <c r="G141" s="53"/>
      <c r="H141" s="53"/>
      <c r="I141" s="53"/>
      <c r="J141" s="53"/>
      <c r="K141" s="53"/>
      <c r="L141" s="53"/>
      <c r="M141" s="53"/>
      <c r="N141" s="53"/>
      <c r="O141" s="35"/>
      <c r="P141" s="82"/>
      <c r="Q141" s="126"/>
      <c r="R141" s="126"/>
      <c r="S141" s="126"/>
      <c r="T141" s="126"/>
      <c r="U141" s="126"/>
      <c r="V141" s="126"/>
      <c r="W141" s="126"/>
      <c r="X141" s="126"/>
      <c r="Y141" s="126"/>
      <c r="Z141" s="126"/>
    </row>
    <row r="142" spans="1:26" s="130" customFormat="1" ht="15.75" thickBot="1" x14ac:dyDescent="0.3">
      <c r="A142" s="44" t="s">
        <v>69</v>
      </c>
      <c r="B142" s="74" t="s">
        <v>70</v>
      </c>
      <c r="C142" s="75">
        <v>0</v>
      </c>
      <c r="D142" s="75">
        <v>0</v>
      </c>
      <c r="E142" s="76">
        <v>0</v>
      </c>
      <c r="F142" s="76">
        <v>0</v>
      </c>
      <c r="G142" s="76">
        <v>0</v>
      </c>
      <c r="H142" s="76">
        <v>0</v>
      </c>
      <c r="I142" s="76">
        <v>0</v>
      </c>
      <c r="J142" s="76">
        <v>0</v>
      </c>
      <c r="K142" s="76">
        <v>0</v>
      </c>
      <c r="L142" s="76">
        <v>0</v>
      </c>
      <c r="M142" s="76">
        <v>0</v>
      </c>
      <c r="N142" s="76">
        <v>0</v>
      </c>
      <c r="O142" s="76">
        <v>0</v>
      </c>
      <c r="P142" s="82"/>
      <c r="Q142" s="126"/>
      <c r="R142" s="126"/>
      <c r="S142" s="126"/>
      <c r="T142" s="126"/>
      <c r="U142" s="126"/>
      <c r="V142" s="126"/>
      <c r="W142" s="126"/>
      <c r="X142" s="126"/>
      <c r="Y142" s="126"/>
      <c r="Z142" s="126"/>
    </row>
    <row r="143" spans="1:26" ht="15.75" thickTop="1" x14ac:dyDescent="0.25">
      <c r="B143" s="45" t="s">
        <v>17</v>
      </c>
      <c r="C143" s="61">
        <v>0</v>
      </c>
      <c r="D143" s="61">
        <v>0</v>
      </c>
      <c r="E143" s="62">
        <v>0</v>
      </c>
      <c r="F143" s="62">
        <v>0</v>
      </c>
      <c r="G143" s="62">
        <v>0</v>
      </c>
      <c r="H143" s="62">
        <v>0</v>
      </c>
      <c r="I143" s="62">
        <v>0</v>
      </c>
      <c r="J143" s="62">
        <v>0</v>
      </c>
      <c r="K143" s="62">
        <v>0</v>
      </c>
      <c r="L143" s="62">
        <v>0</v>
      </c>
      <c r="M143" s="62">
        <v>0</v>
      </c>
      <c r="N143" s="62">
        <v>0</v>
      </c>
      <c r="O143" s="62">
        <v>0</v>
      </c>
      <c r="P143" s="82"/>
      <c r="Q143" s="126"/>
      <c r="R143" s="126"/>
      <c r="S143" s="126"/>
      <c r="T143" s="126"/>
      <c r="U143" s="126"/>
      <c r="V143" s="126"/>
      <c r="W143" s="126"/>
      <c r="X143" s="126"/>
      <c r="Y143" s="126"/>
      <c r="Z143" s="126"/>
    </row>
    <row r="144" spans="1:26" x14ac:dyDescent="0.25">
      <c r="A144" s="44" t="s">
        <v>69</v>
      </c>
      <c r="B144" s="156" t="s">
        <v>56</v>
      </c>
      <c r="C144" s="69">
        <v>0</v>
      </c>
      <c r="D144" s="69">
        <v>0</v>
      </c>
      <c r="E144" s="69">
        <v>0</v>
      </c>
      <c r="F144" s="69">
        <v>0</v>
      </c>
      <c r="G144" s="69">
        <v>0</v>
      </c>
      <c r="H144" s="69">
        <v>0</v>
      </c>
      <c r="I144" s="69">
        <v>0</v>
      </c>
      <c r="J144" s="69">
        <v>0</v>
      </c>
      <c r="K144" s="69">
        <v>0</v>
      </c>
      <c r="L144" s="69">
        <v>0</v>
      </c>
      <c r="M144" s="69">
        <v>0</v>
      </c>
      <c r="N144" s="69">
        <v>0</v>
      </c>
      <c r="O144" s="35">
        <v>0</v>
      </c>
      <c r="P144" s="82"/>
      <c r="Q144" s="126"/>
      <c r="R144" s="126"/>
      <c r="S144" s="126"/>
      <c r="T144" s="126"/>
      <c r="U144" s="126"/>
      <c r="V144" s="126"/>
      <c r="W144" s="126"/>
      <c r="X144" s="126"/>
      <c r="Y144" s="126"/>
      <c r="Z144" s="126"/>
    </row>
    <row r="145" spans="1:26" x14ac:dyDescent="0.25">
      <c r="B145" s="156" t="s">
        <v>58</v>
      </c>
      <c r="C145" s="69">
        <v>0</v>
      </c>
      <c r="D145" s="69">
        <v>0</v>
      </c>
      <c r="E145" s="81">
        <v>0</v>
      </c>
      <c r="F145" s="81">
        <v>0</v>
      </c>
      <c r="G145" s="81">
        <v>0</v>
      </c>
      <c r="H145" s="81">
        <v>0</v>
      </c>
      <c r="I145" s="81">
        <v>0</v>
      </c>
      <c r="J145" s="81">
        <v>0</v>
      </c>
      <c r="K145" s="81">
        <v>0</v>
      </c>
      <c r="L145" s="161">
        <v>0</v>
      </c>
      <c r="M145" s="161">
        <v>0</v>
      </c>
      <c r="N145" s="161">
        <v>0</v>
      </c>
      <c r="O145" s="35">
        <v>0</v>
      </c>
      <c r="P145" s="82"/>
      <c r="Q145" s="126"/>
      <c r="R145" s="126"/>
      <c r="S145" s="126"/>
      <c r="T145" s="126"/>
      <c r="U145" s="126"/>
      <c r="V145" s="126"/>
      <c r="W145" s="126"/>
      <c r="X145" s="126"/>
      <c r="Y145" s="126"/>
      <c r="Z145" s="126"/>
    </row>
    <row r="146" spans="1:26" x14ac:dyDescent="0.25">
      <c r="B146" s="156" t="s">
        <v>59</v>
      </c>
      <c r="C146" s="69">
        <v>0</v>
      </c>
      <c r="D146" s="69">
        <v>0</v>
      </c>
      <c r="E146" s="81">
        <v>0</v>
      </c>
      <c r="F146" s="81">
        <v>0</v>
      </c>
      <c r="G146" s="81">
        <v>0</v>
      </c>
      <c r="H146" s="81">
        <v>0</v>
      </c>
      <c r="I146" s="81">
        <v>0</v>
      </c>
      <c r="J146" s="81">
        <v>0</v>
      </c>
      <c r="K146" s="81">
        <v>0</v>
      </c>
      <c r="L146" s="161">
        <v>0</v>
      </c>
      <c r="M146" s="161">
        <v>0</v>
      </c>
      <c r="N146" s="161">
        <v>0</v>
      </c>
      <c r="O146" s="35">
        <v>0</v>
      </c>
      <c r="P146" s="82"/>
      <c r="Q146" s="126"/>
      <c r="R146" s="126"/>
      <c r="S146" s="126"/>
      <c r="T146" s="126"/>
      <c r="U146" s="126"/>
      <c r="V146" s="126"/>
      <c r="W146" s="126"/>
      <c r="X146" s="126"/>
      <c r="Y146" s="126"/>
      <c r="Z146" s="126"/>
    </row>
    <row r="147" spans="1:26" x14ac:dyDescent="0.25">
      <c r="B147" s="156"/>
      <c r="C147" s="69"/>
      <c r="D147" s="69"/>
      <c r="E147" s="81"/>
      <c r="F147" s="81"/>
      <c r="G147" s="81"/>
      <c r="H147" s="81"/>
      <c r="I147" s="81"/>
      <c r="J147" s="81"/>
      <c r="K147" s="81"/>
      <c r="L147" s="161"/>
      <c r="M147" s="161"/>
      <c r="N147" s="161"/>
      <c r="O147" s="161"/>
      <c r="P147" s="82"/>
      <c r="Q147" s="126"/>
      <c r="R147" s="126"/>
      <c r="S147" s="126"/>
      <c r="T147" s="126"/>
      <c r="U147" s="126"/>
      <c r="V147" s="126"/>
      <c r="W147" s="126"/>
      <c r="X147" s="126"/>
      <c r="Y147" s="126"/>
      <c r="Z147" s="126"/>
    </row>
    <row r="148" spans="1:26" x14ac:dyDescent="0.25">
      <c r="B148" s="45" t="s">
        <v>93</v>
      </c>
      <c r="C148" s="61">
        <v>0</v>
      </c>
      <c r="D148" s="61">
        <v>0</v>
      </c>
      <c r="E148" s="62">
        <v>0</v>
      </c>
      <c r="F148" s="62">
        <v>0</v>
      </c>
      <c r="G148" s="62">
        <v>0</v>
      </c>
      <c r="H148" s="62">
        <v>0</v>
      </c>
      <c r="I148" s="62">
        <v>0</v>
      </c>
      <c r="J148" s="62">
        <v>0</v>
      </c>
      <c r="K148" s="62">
        <v>0</v>
      </c>
      <c r="L148" s="62">
        <v>0</v>
      </c>
      <c r="M148" s="62">
        <v>0</v>
      </c>
      <c r="N148" s="62">
        <v>0</v>
      </c>
      <c r="O148" s="62">
        <v>0</v>
      </c>
      <c r="P148" s="82"/>
      <c r="Q148" s="126"/>
      <c r="R148" s="126"/>
      <c r="S148" s="126"/>
      <c r="T148" s="126"/>
      <c r="U148" s="126"/>
      <c r="V148" s="126"/>
      <c r="W148" s="126"/>
      <c r="X148" s="126"/>
      <c r="Y148" s="126"/>
      <c r="Z148" s="126"/>
    </row>
    <row r="149" spans="1:26" x14ac:dyDescent="0.25">
      <c r="B149" s="156" t="s">
        <v>56</v>
      </c>
      <c r="C149" s="69">
        <v>0</v>
      </c>
      <c r="D149" s="69">
        <v>0</v>
      </c>
      <c r="E149" s="81">
        <v>0</v>
      </c>
      <c r="F149" s="81">
        <v>0</v>
      </c>
      <c r="G149" s="81">
        <v>0</v>
      </c>
      <c r="H149" s="81">
        <v>0</v>
      </c>
      <c r="I149" s="81">
        <v>0</v>
      </c>
      <c r="J149" s="81">
        <v>0</v>
      </c>
      <c r="K149" s="81">
        <v>0</v>
      </c>
      <c r="L149" s="81">
        <v>0</v>
      </c>
      <c r="M149" s="81">
        <v>0</v>
      </c>
      <c r="N149" s="81">
        <v>0</v>
      </c>
      <c r="O149" s="35">
        <v>0</v>
      </c>
      <c r="P149" s="82"/>
      <c r="Q149" s="126"/>
      <c r="R149" s="126"/>
      <c r="S149" s="126"/>
      <c r="T149" s="126"/>
      <c r="U149" s="126"/>
      <c r="V149" s="126"/>
      <c r="W149" s="126"/>
      <c r="X149" s="126"/>
      <c r="Y149" s="126"/>
      <c r="Z149" s="126"/>
    </row>
    <row r="150" spans="1:26" x14ac:dyDescent="0.25">
      <c r="B150" s="156" t="s">
        <v>58</v>
      </c>
      <c r="C150" s="69">
        <v>0</v>
      </c>
      <c r="D150" s="69">
        <v>0</v>
      </c>
      <c r="E150" s="81">
        <v>0</v>
      </c>
      <c r="F150" s="81">
        <v>0</v>
      </c>
      <c r="G150" s="81">
        <v>0</v>
      </c>
      <c r="H150" s="81">
        <v>0</v>
      </c>
      <c r="I150" s="81">
        <v>0</v>
      </c>
      <c r="J150" s="81">
        <v>0</v>
      </c>
      <c r="K150" s="81">
        <v>0</v>
      </c>
      <c r="L150" s="81">
        <v>0</v>
      </c>
      <c r="M150" s="81">
        <v>0</v>
      </c>
      <c r="N150" s="81">
        <v>0</v>
      </c>
      <c r="O150" s="35">
        <v>0</v>
      </c>
      <c r="P150" s="82"/>
      <c r="Q150" s="126"/>
      <c r="R150" s="126"/>
      <c r="S150" s="126"/>
      <c r="T150" s="126"/>
      <c r="U150" s="126"/>
      <c r="V150" s="126"/>
      <c r="W150" s="126"/>
      <c r="X150" s="126"/>
      <c r="Y150" s="126"/>
      <c r="Z150" s="126"/>
    </row>
    <row r="151" spans="1:26" x14ac:dyDescent="0.25">
      <c r="B151" s="156" t="s">
        <v>59</v>
      </c>
      <c r="C151" s="69">
        <v>0</v>
      </c>
      <c r="D151" s="69">
        <v>0</v>
      </c>
      <c r="E151" s="81">
        <v>0</v>
      </c>
      <c r="F151" s="81">
        <v>0</v>
      </c>
      <c r="G151" s="81">
        <v>0</v>
      </c>
      <c r="H151" s="81">
        <v>0</v>
      </c>
      <c r="I151" s="81">
        <v>0</v>
      </c>
      <c r="J151" s="81">
        <v>0</v>
      </c>
      <c r="K151" s="81">
        <v>0</v>
      </c>
      <c r="L151" s="81">
        <v>0</v>
      </c>
      <c r="M151" s="81">
        <v>0</v>
      </c>
      <c r="N151" s="81">
        <v>0</v>
      </c>
      <c r="O151" s="35">
        <v>0</v>
      </c>
      <c r="P151" s="82"/>
      <c r="Q151" s="126"/>
      <c r="R151" s="126"/>
      <c r="S151" s="126"/>
      <c r="T151" s="126"/>
      <c r="U151" s="126"/>
      <c r="V151" s="126"/>
      <c r="W151" s="126"/>
      <c r="X151" s="126"/>
      <c r="Y151" s="126"/>
      <c r="Z151" s="126"/>
    </row>
    <row r="152" spans="1:26" ht="14.25" x14ac:dyDescent="0.2">
      <c r="B152" s="156"/>
      <c r="C152" s="69"/>
      <c r="D152" s="69"/>
      <c r="E152" s="81"/>
      <c r="F152" s="81"/>
      <c r="G152" s="81"/>
      <c r="H152" s="81"/>
      <c r="I152" s="81"/>
      <c r="J152" s="81"/>
      <c r="K152" s="81"/>
      <c r="L152" s="81"/>
      <c r="M152" s="81"/>
      <c r="N152" s="81"/>
      <c r="O152" s="81"/>
      <c r="P152" s="82"/>
      <c r="Q152" s="126"/>
      <c r="R152" s="126"/>
      <c r="S152" s="126"/>
      <c r="T152" s="126"/>
      <c r="U152" s="126"/>
      <c r="V152" s="126"/>
      <c r="W152" s="126"/>
      <c r="X152" s="126"/>
      <c r="Y152" s="126"/>
      <c r="Z152" s="126"/>
    </row>
    <row r="153" spans="1:26" x14ac:dyDescent="0.25">
      <c r="B153" s="45" t="s">
        <v>94</v>
      </c>
      <c r="C153" s="61">
        <v>0</v>
      </c>
      <c r="D153" s="61">
        <v>0</v>
      </c>
      <c r="E153" s="62">
        <v>0</v>
      </c>
      <c r="F153" s="62">
        <v>0</v>
      </c>
      <c r="G153" s="62">
        <v>0</v>
      </c>
      <c r="H153" s="62">
        <v>0</v>
      </c>
      <c r="I153" s="62">
        <v>0</v>
      </c>
      <c r="J153" s="62">
        <v>0</v>
      </c>
      <c r="K153" s="62">
        <v>0</v>
      </c>
      <c r="L153" s="62">
        <v>0</v>
      </c>
      <c r="M153" s="62">
        <v>0</v>
      </c>
      <c r="N153" s="62">
        <v>0</v>
      </c>
      <c r="O153" s="62">
        <v>0</v>
      </c>
      <c r="P153" s="82"/>
      <c r="Q153" s="126"/>
      <c r="R153" s="126"/>
      <c r="S153" s="126"/>
      <c r="T153" s="126"/>
      <c r="U153" s="126"/>
      <c r="V153" s="126"/>
      <c r="W153" s="126"/>
      <c r="X153" s="126"/>
      <c r="Y153" s="126"/>
      <c r="Z153" s="126"/>
    </row>
    <row r="154" spans="1:26" x14ac:dyDescent="0.25">
      <c r="B154" s="144" t="s">
        <v>56</v>
      </c>
      <c r="C154" s="53">
        <v>0</v>
      </c>
      <c r="D154" s="53">
        <v>0</v>
      </c>
      <c r="E154" s="53">
        <v>0</v>
      </c>
      <c r="F154" s="53">
        <v>0</v>
      </c>
      <c r="G154" s="53">
        <v>0</v>
      </c>
      <c r="H154" s="53">
        <v>0</v>
      </c>
      <c r="I154" s="53">
        <v>0</v>
      </c>
      <c r="J154" s="53">
        <v>0</v>
      </c>
      <c r="K154" s="53">
        <v>0</v>
      </c>
      <c r="L154" s="53">
        <v>0</v>
      </c>
      <c r="M154" s="53">
        <v>0</v>
      </c>
      <c r="N154" s="53">
        <v>0</v>
      </c>
      <c r="O154" s="35">
        <v>0</v>
      </c>
      <c r="P154" s="82"/>
      <c r="Q154" s="126"/>
      <c r="R154" s="126"/>
      <c r="S154" s="126"/>
      <c r="T154" s="126"/>
      <c r="U154" s="126"/>
      <c r="V154" s="126"/>
      <c r="W154" s="126"/>
      <c r="X154" s="126"/>
      <c r="Y154" s="126"/>
      <c r="Z154" s="126"/>
    </row>
    <row r="155" spans="1:26" x14ac:dyDescent="0.25">
      <c r="B155" s="144" t="s">
        <v>58</v>
      </c>
      <c r="C155" s="53">
        <v>0</v>
      </c>
      <c r="D155" s="53">
        <v>0</v>
      </c>
      <c r="E155" s="53">
        <v>0</v>
      </c>
      <c r="F155" s="53">
        <v>0</v>
      </c>
      <c r="G155" s="53">
        <v>0</v>
      </c>
      <c r="H155" s="53">
        <v>0</v>
      </c>
      <c r="I155" s="53">
        <v>0</v>
      </c>
      <c r="J155" s="53">
        <v>0</v>
      </c>
      <c r="K155" s="53">
        <v>0</v>
      </c>
      <c r="L155" s="53">
        <v>0</v>
      </c>
      <c r="M155" s="53">
        <v>0</v>
      </c>
      <c r="N155" s="53">
        <v>0</v>
      </c>
      <c r="O155" s="35">
        <v>0</v>
      </c>
      <c r="P155" s="82"/>
      <c r="Q155" s="126"/>
      <c r="R155" s="126"/>
      <c r="S155" s="126"/>
      <c r="T155" s="126"/>
      <c r="U155" s="126"/>
      <c r="V155" s="126"/>
      <c r="W155" s="126"/>
      <c r="X155" s="126"/>
      <c r="Y155" s="126"/>
      <c r="Z155" s="126"/>
    </row>
    <row r="156" spans="1:26" x14ac:dyDescent="0.25">
      <c r="B156" s="144" t="s">
        <v>59</v>
      </c>
      <c r="C156" s="53">
        <v>0</v>
      </c>
      <c r="D156" s="53">
        <v>0</v>
      </c>
      <c r="E156" s="53">
        <v>0</v>
      </c>
      <c r="F156" s="53">
        <v>0</v>
      </c>
      <c r="G156" s="53">
        <v>0</v>
      </c>
      <c r="H156" s="53">
        <v>0</v>
      </c>
      <c r="I156" s="53">
        <v>0</v>
      </c>
      <c r="J156" s="53">
        <v>0</v>
      </c>
      <c r="K156" s="53">
        <v>0</v>
      </c>
      <c r="L156" s="53">
        <v>0</v>
      </c>
      <c r="M156" s="53">
        <v>0</v>
      </c>
      <c r="N156" s="53">
        <v>0</v>
      </c>
      <c r="O156" s="35">
        <v>0</v>
      </c>
      <c r="P156" s="82"/>
      <c r="Q156" s="126"/>
      <c r="R156" s="126"/>
      <c r="S156" s="126"/>
      <c r="T156" s="126"/>
      <c r="U156" s="126"/>
      <c r="V156" s="126"/>
      <c r="W156" s="126"/>
      <c r="X156" s="126"/>
      <c r="Y156" s="126"/>
      <c r="Z156" s="126"/>
    </row>
    <row r="157" spans="1:26" x14ac:dyDescent="0.25">
      <c r="B157" s="144"/>
      <c r="C157" s="53"/>
      <c r="D157" s="53"/>
      <c r="E157" s="53"/>
      <c r="F157" s="53"/>
      <c r="G157" s="53"/>
      <c r="H157" s="53"/>
      <c r="I157" s="53"/>
      <c r="J157" s="53"/>
      <c r="K157" s="53"/>
      <c r="L157" s="53"/>
      <c r="M157" s="53"/>
      <c r="N157" s="53"/>
      <c r="O157" s="35"/>
      <c r="P157" s="82"/>
      <c r="Q157" s="126"/>
      <c r="R157" s="126"/>
      <c r="S157" s="126"/>
      <c r="T157" s="126"/>
      <c r="U157" s="126"/>
      <c r="V157" s="126"/>
      <c r="W157" s="126"/>
      <c r="X157" s="126"/>
      <c r="Y157" s="126"/>
      <c r="Z157" s="126"/>
    </row>
    <row r="158" spans="1:26" ht="15.75" thickBot="1" x14ac:dyDescent="0.3">
      <c r="B158" s="153" t="s">
        <v>72</v>
      </c>
      <c r="C158" s="75">
        <v>0</v>
      </c>
      <c r="D158" s="75">
        <v>0</v>
      </c>
      <c r="E158" s="76">
        <v>0</v>
      </c>
      <c r="F158" s="76">
        <v>0</v>
      </c>
      <c r="G158" s="76">
        <v>0</v>
      </c>
      <c r="H158" s="76">
        <v>2.5533432280000001</v>
      </c>
      <c r="I158" s="76">
        <v>0</v>
      </c>
      <c r="J158" s="76">
        <v>0</v>
      </c>
      <c r="K158" s="76">
        <v>0</v>
      </c>
      <c r="L158" s="76">
        <v>0</v>
      </c>
      <c r="M158" s="76">
        <v>0</v>
      </c>
      <c r="N158" s="76">
        <v>0</v>
      </c>
      <c r="O158" s="76">
        <v>2.5533432280000001</v>
      </c>
      <c r="P158" s="82"/>
      <c r="Q158" s="126"/>
      <c r="R158" s="126"/>
      <c r="S158" s="126"/>
      <c r="T158" s="126"/>
      <c r="U158" s="126"/>
      <c r="V158" s="126"/>
      <c r="W158" s="126"/>
      <c r="X158" s="126"/>
      <c r="Y158" s="126"/>
      <c r="Z158" s="126"/>
    </row>
    <row r="159" spans="1:26" ht="15.75" thickTop="1" x14ac:dyDescent="0.25">
      <c r="B159" s="154" t="s">
        <v>54</v>
      </c>
      <c r="C159" s="61">
        <v>0</v>
      </c>
      <c r="D159" s="61">
        <v>0</v>
      </c>
      <c r="E159" s="62">
        <v>0</v>
      </c>
      <c r="F159" s="62">
        <v>0</v>
      </c>
      <c r="G159" s="62">
        <v>0</v>
      </c>
      <c r="H159" s="62">
        <v>2.5533432280000001</v>
      </c>
      <c r="I159" s="62">
        <v>0</v>
      </c>
      <c r="J159" s="62">
        <v>0</v>
      </c>
      <c r="K159" s="62">
        <v>0</v>
      </c>
      <c r="L159" s="62">
        <v>0</v>
      </c>
      <c r="M159" s="62">
        <v>0</v>
      </c>
      <c r="N159" s="62">
        <v>0</v>
      </c>
      <c r="O159" s="62">
        <v>2.5533432280000001</v>
      </c>
      <c r="P159" s="82"/>
      <c r="Q159" s="126"/>
      <c r="R159" s="126"/>
      <c r="S159" s="126"/>
      <c r="T159" s="126"/>
      <c r="U159" s="126"/>
      <c r="V159" s="126"/>
      <c r="W159" s="126"/>
      <c r="X159" s="126"/>
      <c r="Y159" s="126"/>
      <c r="Z159" s="126"/>
    </row>
    <row r="160" spans="1:26" x14ac:dyDescent="0.25">
      <c r="A160" s="57" t="s">
        <v>73</v>
      </c>
      <c r="B160" s="156" t="s">
        <v>56</v>
      </c>
      <c r="C160" s="69">
        <v>0</v>
      </c>
      <c r="D160" s="69">
        <v>0</v>
      </c>
      <c r="E160" s="81">
        <v>0</v>
      </c>
      <c r="F160" s="81">
        <v>0</v>
      </c>
      <c r="G160" s="81">
        <v>0</v>
      </c>
      <c r="H160" s="81">
        <v>2.5533432280000001</v>
      </c>
      <c r="I160" s="81">
        <v>0</v>
      </c>
      <c r="J160" s="81">
        <v>0</v>
      </c>
      <c r="K160" s="81">
        <v>0</v>
      </c>
      <c r="L160" s="81">
        <v>0</v>
      </c>
      <c r="M160" s="81">
        <v>0</v>
      </c>
      <c r="N160" s="161">
        <v>0</v>
      </c>
      <c r="O160" s="35">
        <v>2.5533432280000001</v>
      </c>
      <c r="P160" s="82"/>
      <c r="Q160" s="126"/>
      <c r="R160" s="126"/>
      <c r="S160" s="126"/>
      <c r="T160" s="126"/>
      <c r="U160" s="126"/>
      <c r="V160" s="126"/>
      <c r="W160" s="126"/>
      <c r="X160" s="126"/>
      <c r="Y160" s="126"/>
      <c r="Z160" s="126"/>
    </row>
    <row r="161" spans="1:26" x14ac:dyDescent="0.25">
      <c r="B161" s="156" t="s">
        <v>58</v>
      </c>
      <c r="C161" s="81">
        <v>0</v>
      </c>
      <c r="D161" s="81">
        <v>0</v>
      </c>
      <c r="E161" s="81">
        <v>0</v>
      </c>
      <c r="F161" s="81">
        <v>0</v>
      </c>
      <c r="G161" s="81">
        <v>0</v>
      </c>
      <c r="H161" s="81">
        <v>0</v>
      </c>
      <c r="I161" s="81">
        <v>0</v>
      </c>
      <c r="J161" s="81">
        <v>0</v>
      </c>
      <c r="K161" s="81">
        <v>0</v>
      </c>
      <c r="L161" s="81">
        <v>0</v>
      </c>
      <c r="M161" s="81">
        <v>0</v>
      </c>
      <c r="N161" s="81">
        <v>0</v>
      </c>
      <c r="O161" s="35">
        <v>0</v>
      </c>
      <c r="P161" s="82"/>
      <c r="Q161" s="126"/>
      <c r="R161" s="126"/>
      <c r="S161" s="126"/>
      <c r="T161" s="126"/>
      <c r="U161" s="126"/>
      <c r="V161" s="126"/>
      <c r="W161" s="126"/>
      <c r="X161" s="126"/>
      <c r="Y161" s="126"/>
      <c r="Z161" s="126"/>
    </row>
    <row r="162" spans="1:26" x14ac:dyDescent="0.25">
      <c r="B162" s="65" t="s">
        <v>74</v>
      </c>
      <c r="C162" s="81">
        <v>0</v>
      </c>
      <c r="D162" s="81">
        <v>0</v>
      </c>
      <c r="E162" s="81">
        <v>0</v>
      </c>
      <c r="F162" s="81">
        <v>0</v>
      </c>
      <c r="G162" s="81">
        <v>0</v>
      </c>
      <c r="H162" s="81">
        <v>0</v>
      </c>
      <c r="I162" s="81">
        <v>0</v>
      </c>
      <c r="J162" s="81">
        <v>0</v>
      </c>
      <c r="K162" s="81">
        <v>0</v>
      </c>
      <c r="L162" s="81">
        <v>0</v>
      </c>
      <c r="M162" s="81">
        <v>0</v>
      </c>
      <c r="N162" s="81">
        <v>0</v>
      </c>
      <c r="O162" s="35">
        <v>0</v>
      </c>
      <c r="P162" s="82"/>
      <c r="Q162" s="126"/>
      <c r="R162" s="126"/>
      <c r="S162" s="126"/>
      <c r="T162" s="126"/>
      <c r="U162" s="126"/>
      <c r="V162" s="126"/>
      <c r="W162" s="126"/>
      <c r="X162" s="126"/>
      <c r="Y162" s="126"/>
      <c r="Z162" s="126"/>
    </row>
    <row r="163" spans="1:26" x14ac:dyDescent="0.25">
      <c r="B163" s="156" t="s">
        <v>59</v>
      </c>
      <c r="C163" s="81">
        <v>0</v>
      </c>
      <c r="D163" s="81">
        <v>0</v>
      </c>
      <c r="E163" s="81">
        <v>0</v>
      </c>
      <c r="F163" s="81">
        <v>0</v>
      </c>
      <c r="G163" s="81">
        <v>0</v>
      </c>
      <c r="H163" s="81">
        <v>0</v>
      </c>
      <c r="I163" s="81">
        <v>0</v>
      </c>
      <c r="J163" s="81">
        <v>0</v>
      </c>
      <c r="K163" s="81">
        <v>0</v>
      </c>
      <c r="L163" s="81">
        <v>0</v>
      </c>
      <c r="M163" s="81">
        <v>0</v>
      </c>
      <c r="N163" s="161">
        <v>0</v>
      </c>
      <c r="O163" s="35">
        <v>0</v>
      </c>
      <c r="P163" s="82"/>
      <c r="Q163" s="126"/>
      <c r="R163" s="126"/>
      <c r="S163" s="126"/>
      <c r="T163" s="126"/>
      <c r="U163" s="126"/>
      <c r="V163" s="126"/>
      <c r="W163" s="126"/>
      <c r="X163" s="126"/>
      <c r="Y163" s="126"/>
      <c r="Z163" s="126"/>
    </row>
    <row r="164" spans="1:26" x14ac:dyDescent="0.25">
      <c r="B164" s="156"/>
      <c r="C164" s="81"/>
      <c r="D164" s="81"/>
      <c r="E164" s="81"/>
      <c r="F164" s="81"/>
      <c r="G164" s="81"/>
      <c r="H164" s="81"/>
      <c r="I164" s="81"/>
      <c r="J164" s="81"/>
      <c r="K164" s="81"/>
      <c r="L164" s="81"/>
      <c r="M164" s="81"/>
      <c r="N164" s="161"/>
      <c r="O164" s="161"/>
      <c r="P164" s="82"/>
      <c r="Q164" s="126"/>
      <c r="R164" s="126"/>
      <c r="S164" s="126"/>
      <c r="T164" s="126"/>
      <c r="U164" s="126"/>
      <c r="V164" s="126"/>
      <c r="W164" s="126"/>
      <c r="X164" s="126"/>
      <c r="Y164" s="126"/>
      <c r="Z164" s="126"/>
    </row>
    <row r="165" spans="1:26" x14ac:dyDescent="0.25">
      <c r="B165" s="45" t="s">
        <v>63</v>
      </c>
      <c r="C165" s="62">
        <v>0</v>
      </c>
      <c r="D165" s="62">
        <v>0</v>
      </c>
      <c r="E165" s="62">
        <v>0</v>
      </c>
      <c r="F165" s="62">
        <v>0</v>
      </c>
      <c r="G165" s="62">
        <v>0</v>
      </c>
      <c r="H165" s="62">
        <v>0</v>
      </c>
      <c r="I165" s="62">
        <v>0</v>
      </c>
      <c r="J165" s="62">
        <v>0</v>
      </c>
      <c r="K165" s="62">
        <v>0</v>
      </c>
      <c r="L165" s="62">
        <v>0</v>
      </c>
      <c r="M165" s="62">
        <v>0</v>
      </c>
      <c r="N165" s="62">
        <v>0</v>
      </c>
      <c r="O165" s="62">
        <v>0</v>
      </c>
      <c r="P165" s="82"/>
      <c r="Q165" s="126"/>
      <c r="R165" s="126"/>
      <c r="S165" s="126"/>
      <c r="T165" s="126"/>
      <c r="U165" s="126"/>
      <c r="V165" s="126"/>
      <c r="W165" s="126"/>
      <c r="X165" s="126"/>
      <c r="Y165" s="126"/>
      <c r="Z165" s="126"/>
    </row>
    <row r="166" spans="1:26" x14ac:dyDescent="0.25">
      <c r="B166" s="156" t="s">
        <v>56</v>
      </c>
      <c r="C166" s="69">
        <v>0</v>
      </c>
      <c r="D166" s="69">
        <v>0</v>
      </c>
      <c r="E166" s="81">
        <v>0</v>
      </c>
      <c r="F166" s="81">
        <v>0</v>
      </c>
      <c r="G166" s="81">
        <v>0</v>
      </c>
      <c r="H166" s="81">
        <v>0</v>
      </c>
      <c r="I166" s="81">
        <v>0</v>
      </c>
      <c r="J166" s="81">
        <v>0</v>
      </c>
      <c r="K166" s="81">
        <v>0</v>
      </c>
      <c r="L166" s="81">
        <v>0</v>
      </c>
      <c r="M166" s="81">
        <v>0</v>
      </c>
      <c r="N166" s="81">
        <v>0</v>
      </c>
      <c r="O166" s="35">
        <v>0</v>
      </c>
      <c r="P166" s="82"/>
      <c r="Q166" s="126"/>
      <c r="R166" s="126"/>
      <c r="S166" s="126"/>
      <c r="T166" s="126"/>
      <c r="U166" s="126"/>
      <c r="V166" s="126"/>
      <c r="W166" s="126"/>
      <c r="X166" s="126"/>
      <c r="Y166" s="126"/>
      <c r="Z166" s="126"/>
    </row>
    <row r="167" spans="1:26" x14ac:dyDescent="0.25">
      <c r="B167" s="156" t="s">
        <v>58</v>
      </c>
      <c r="C167" s="69">
        <v>0</v>
      </c>
      <c r="D167" s="69">
        <v>0</v>
      </c>
      <c r="E167" s="81">
        <v>0</v>
      </c>
      <c r="F167" s="81">
        <v>0</v>
      </c>
      <c r="G167" s="81">
        <v>0</v>
      </c>
      <c r="H167" s="81">
        <v>0</v>
      </c>
      <c r="I167" s="81">
        <v>0</v>
      </c>
      <c r="J167" s="81">
        <v>0</v>
      </c>
      <c r="K167" s="81">
        <v>0</v>
      </c>
      <c r="L167" s="81">
        <v>0</v>
      </c>
      <c r="M167" s="81">
        <v>0</v>
      </c>
      <c r="N167" s="81">
        <v>0</v>
      </c>
      <c r="O167" s="35">
        <v>0</v>
      </c>
      <c r="P167" s="82"/>
      <c r="Q167" s="126"/>
      <c r="R167" s="126"/>
      <c r="S167" s="126"/>
      <c r="T167" s="126"/>
      <c r="U167" s="126"/>
      <c r="V167" s="126"/>
      <c r="W167" s="126"/>
      <c r="X167" s="126"/>
      <c r="Y167" s="126"/>
      <c r="Z167" s="126"/>
    </row>
    <row r="168" spans="1:26" x14ac:dyDescent="0.25">
      <c r="B168" s="156" t="s">
        <v>59</v>
      </c>
      <c r="C168" s="69">
        <v>0</v>
      </c>
      <c r="D168" s="69">
        <v>0</v>
      </c>
      <c r="E168" s="81">
        <v>0</v>
      </c>
      <c r="F168" s="81">
        <v>0</v>
      </c>
      <c r="G168" s="81">
        <v>0</v>
      </c>
      <c r="H168" s="81">
        <v>0</v>
      </c>
      <c r="I168" s="81">
        <v>0</v>
      </c>
      <c r="J168" s="81">
        <v>0</v>
      </c>
      <c r="K168" s="81">
        <v>0</v>
      </c>
      <c r="L168" s="81">
        <v>0</v>
      </c>
      <c r="M168" s="81">
        <v>0</v>
      </c>
      <c r="N168" s="81">
        <v>0</v>
      </c>
      <c r="O168" s="35">
        <v>0</v>
      </c>
      <c r="P168" s="82"/>
      <c r="Q168" s="126"/>
      <c r="R168" s="126"/>
      <c r="S168" s="126"/>
      <c r="T168" s="126"/>
      <c r="U168" s="126"/>
      <c r="V168" s="126"/>
      <c r="W168" s="126"/>
      <c r="X168" s="126"/>
      <c r="Y168" s="126"/>
      <c r="Z168" s="126"/>
    </row>
    <row r="169" spans="1:26" x14ac:dyDescent="0.25">
      <c r="B169" s="45" t="s">
        <v>28</v>
      </c>
      <c r="C169" s="62">
        <v>0</v>
      </c>
      <c r="D169" s="62">
        <v>0</v>
      </c>
      <c r="E169" s="62">
        <v>0</v>
      </c>
      <c r="F169" s="62">
        <v>0</v>
      </c>
      <c r="G169" s="62">
        <v>0</v>
      </c>
      <c r="H169" s="62">
        <v>0</v>
      </c>
      <c r="I169" s="62">
        <v>0</v>
      </c>
      <c r="J169" s="62">
        <v>0</v>
      </c>
      <c r="K169" s="62">
        <v>0</v>
      </c>
      <c r="L169" s="62">
        <v>0</v>
      </c>
      <c r="M169" s="62">
        <v>0</v>
      </c>
      <c r="N169" s="62">
        <v>0</v>
      </c>
      <c r="O169" s="62">
        <v>0</v>
      </c>
      <c r="P169" s="82"/>
      <c r="Q169" s="126"/>
      <c r="R169" s="126"/>
      <c r="S169" s="126"/>
      <c r="T169" s="126"/>
      <c r="U169" s="126"/>
      <c r="V169" s="126"/>
      <c r="W169" s="126"/>
      <c r="X169" s="126"/>
      <c r="Y169" s="126"/>
      <c r="Z169" s="126"/>
    </row>
    <row r="170" spans="1:26" x14ac:dyDescent="0.25">
      <c r="B170" s="144" t="s">
        <v>56</v>
      </c>
      <c r="C170" s="53">
        <v>0</v>
      </c>
      <c r="D170" s="53">
        <v>0</v>
      </c>
      <c r="E170" s="53">
        <v>0</v>
      </c>
      <c r="F170" s="53">
        <v>0</v>
      </c>
      <c r="G170" s="53">
        <v>0</v>
      </c>
      <c r="H170" s="53">
        <v>0</v>
      </c>
      <c r="I170" s="53">
        <v>0</v>
      </c>
      <c r="J170" s="53">
        <v>0</v>
      </c>
      <c r="K170" s="53">
        <v>0</v>
      </c>
      <c r="L170" s="53">
        <v>0</v>
      </c>
      <c r="M170" s="53">
        <v>0</v>
      </c>
      <c r="N170" s="53">
        <v>0</v>
      </c>
      <c r="O170" s="35">
        <v>0</v>
      </c>
      <c r="P170" s="82"/>
      <c r="Q170" s="126"/>
      <c r="R170" s="126"/>
      <c r="S170" s="126"/>
      <c r="T170" s="126"/>
      <c r="U170" s="126"/>
      <c r="V170" s="126"/>
      <c r="W170" s="126"/>
      <c r="X170" s="126"/>
      <c r="Y170" s="126"/>
      <c r="Z170" s="126"/>
    </row>
    <row r="171" spans="1:26" x14ac:dyDescent="0.25">
      <c r="B171" s="144" t="s">
        <v>58</v>
      </c>
      <c r="C171" s="53">
        <v>0</v>
      </c>
      <c r="D171" s="53">
        <v>0</v>
      </c>
      <c r="E171" s="53">
        <v>0</v>
      </c>
      <c r="F171" s="53">
        <v>0</v>
      </c>
      <c r="G171" s="53">
        <v>0</v>
      </c>
      <c r="H171" s="53">
        <v>0</v>
      </c>
      <c r="I171" s="53">
        <v>0</v>
      </c>
      <c r="J171" s="53">
        <v>0</v>
      </c>
      <c r="K171" s="53">
        <v>0</v>
      </c>
      <c r="L171" s="53">
        <v>0</v>
      </c>
      <c r="M171" s="53">
        <v>0</v>
      </c>
      <c r="N171" s="53">
        <v>0</v>
      </c>
      <c r="O171" s="35">
        <v>0</v>
      </c>
      <c r="P171" s="82"/>
      <c r="Q171" s="126"/>
      <c r="R171" s="126"/>
      <c r="S171" s="126"/>
      <c r="T171" s="126"/>
      <c r="U171" s="126"/>
      <c r="V171" s="126"/>
      <c r="W171" s="126"/>
      <c r="X171" s="126"/>
      <c r="Y171" s="126"/>
      <c r="Z171" s="126"/>
    </row>
    <row r="172" spans="1:26" x14ac:dyDescent="0.25">
      <c r="B172" s="144" t="s">
        <v>59</v>
      </c>
      <c r="C172" s="53">
        <v>0</v>
      </c>
      <c r="D172" s="53">
        <v>0</v>
      </c>
      <c r="E172" s="53">
        <v>0</v>
      </c>
      <c r="F172" s="53">
        <v>0</v>
      </c>
      <c r="G172" s="53">
        <v>0</v>
      </c>
      <c r="H172" s="53">
        <v>0</v>
      </c>
      <c r="I172" s="53">
        <v>0</v>
      </c>
      <c r="J172" s="53">
        <v>0</v>
      </c>
      <c r="K172" s="53">
        <v>0</v>
      </c>
      <c r="L172" s="53">
        <v>0</v>
      </c>
      <c r="M172" s="53">
        <v>0</v>
      </c>
      <c r="N172" s="53">
        <v>0</v>
      </c>
      <c r="O172" s="35">
        <v>0</v>
      </c>
      <c r="P172" s="82"/>
      <c r="Q172" s="126"/>
      <c r="R172" s="126"/>
      <c r="S172" s="126"/>
      <c r="T172" s="126"/>
      <c r="U172" s="126"/>
      <c r="V172" s="126"/>
      <c r="W172" s="126"/>
      <c r="X172" s="126"/>
      <c r="Y172" s="126"/>
      <c r="Z172" s="126"/>
    </row>
    <row r="173" spans="1:26" x14ac:dyDescent="0.25">
      <c r="B173" s="144"/>
      <c r="C173" s="53"/>
      <c r="D173" s="53"/>
      <c r="E173" s="53"/>
      <c r="F173" s="53"/>
      <c r="G173" s="53"/>
      <c r="H173" s="53"/>
      <c r="I173" s="53"/>
      <c r="J173" s="53"/>
      <c r="K173" s="53"/>
      <c r="L173" s="53"/>
      <c r="M173" s="53"/>
      <c r="N173" s="53"/>
      <c r="O173" s="54"/>
      <c r="P173" s="82"/>
      <c r="Q173" s="126"/>
      <c r="R173" s="126"/>
      <c r="S173" s="126"/>
      <c r="T173" s="126"/>
      <c r="U173" s="126"/>
      <c r="V173" s="126"/>
      <c r="W173" s="126"/>
      <c r="X173" s="126"/>
      <c r="Y173" s="126"/>
      <c r="Z173" s="126"/>
    </row>
    <row r="174" spans="1:26" ht="15.75" thickBot="1" x14ac:dyDescent="0.3">
      <c r="B174" s="153" t="s">
        <v>95</v>
      </c>
      <c r="C174" s="75">
        <v>4.2653325973279994</v>
      </c>
      <c r="D174" s="75">
        <v>5.9153450974100004</v>
      </c>
      <c r="E174" s="76">
        <v>2.9896213567819996</v>
      </c>
      <c r="F174" s="76">
        <v>5.5987173606939997</v>
      </c>
      <c r="G174" s="76">
        <v>8.0243939239640021</v>
      </c>
      <c r="H174" s="76">
        <v>7.1263822497560003</v>
      </c>
      <c r="I174" s="76">
        <v>12.201504942112999</v>
      </c>
      <c r="J174" s="76">
        <v>7.3543675053059996</v>
      </c>
      <c r="K174" s="76">
        <v>6.7066354736880003</v>
      </c>
      <c r="L174" s="76">
        <v>2.4301875124599999</v>
      </c>
      <c r="M174" s="76">
        <v>12.565083800786001</v>
      </c>
      <c r="N174" s="76">
        <v>0</v>
      </c>
      <c r="O174" s="76">
        <v>75.177571820287014</v>
      </c>
      <c r="P174" s="82"/>
      <c r="Q174" s="126"/>
      <c r="R174" s="126"/>
      <c r="S174" s="126"/>
      <c r="T174" s="126"/>
      <c r="U174" s="126"/>
      <c r="V174" s="126"/>
      <c r="W174" s="126"/>
      <c r="X174" s="126"/>
      <c r="Y174" s="126"/>
      <c r="Z174" s="126"/>
    </row>
    <row r="175" spans="1:26" ht="15.75" thickTop="1" x14ac:dyDescent="0.25">
      <c r="A175" s="57" t="s">
        <v>77</v>
      </c>
      <c r="B175" s="45" t="s">
        <v>25</v>
      </c>
      <c r="C175" s="61">
        <v>4.2653325973279994</v>
      </c>
      <c r="D175" s="61">
        <v>5.9153450974100004</v>
      </c>
      <c r="E175" s="62">
        <v>2.9896213567819996</v>
      </c>
      <c r="F175" s="62">
        <v>5.5987173606939997</v>
      </c>
      <c r="G175" s="62">
        <v>8.0243939239640021</v>
      </c>
      <c r="H175" s="62">
        <v>7.1263822497560003</v>
      </c>
      <c r="I175" s="62">
        <v>12.201504942112999</v>
      </c>
      <c r="J175" s="62">
        <v>7.3543675053059996</v>
      </c>
      <c r="K175" s="62">
        <v>6.7066354736880003</v>
      </c>
      <c r="L175" s="62">
        <v>2.4301875124599999</v>
      </c>
      <c r="M175" s="62">
        <v>12.565083800786001</v>
      </c>
      <c r="N175" s="62">
        <v>0</v>
      </c>
      <c r="O175" s="62">
        <v>75.177571820287014</v>
      </c>
      <c r="P175" s="82"/>
      <c r="Q175" s="126"/>
      <c r="R175" s="126"/>
      <c r="S175" s="126"/>
      <c r="T175" s="126"/>
      <c r="U175" s="126"/>
      <c r="V175" s="126"/>
      <c r="W175" s="126"/>
      <c r="X175" s="126"/>
      <c r="Y175" s="126"/>
      <c r="Z175" s="126"/>
    </row>
    <row r="176" spans="1:26" x14ac:dyDescent="0.25">
      <c r="B176" s="156" t="s">
        <v>56</v>
      </c>
      <c r="C176" s="69">
        <v>4.2653325973279994</v>
      </c>
      <c r="D176" s="69">
        <v>5.9153450974100004</v>
      </c>
      <c r="E176" s="69">
        <v>2.9896213567819996</v>
      </c>
      <c r="F176" s="69">
        <v>5.5987173606939997</v>
      </c>
      <c r="G176" s="69">
        <v>8.0243939239640021</v>
      </c>
      <c r="H176" s="69">
        <v>7.1263822497560003</v>
      </c>
      <c r="I176" s="69">
        <v>12.201504942112999</v>
      </c>
      <c r="J176" s="69">
        <v>7.3543675053059996</v>
      </c>
      <c r="K176" s="69">
        <v>6.7066354736880003</v>
      </c>
      <c r="L176" s="69">
        <v>2.4301875124599999</v>
      </c>
      <c r="M176" s="69">
        <v>12.565083800786001</v>
      </c>
      <c r="N176" s="161">
        <v>0</v>
      </c>
      <c r="O176" s="35">
        <v>75.177571820287014</v>
      </c>
      <c r="P176" s="148"/>
      <c r="Q176" s="126"/>
      <c r="R176" s="126"/>
      <c r="S176" s="126"/>
      <c r="T176" s="126"/>
      <c r="U176" s="126"/>
      <c r="V176" s="126"/>
      <c r="W176" s="126"/>
      <c r="X176" s="126"/>
      <c r="Y176" s="126"/>
      <c r="Z176" s="126"/>
    </row>
    <row r="177" spans="1:26" x14ac:dyDescent="0.25">
      <c r="B177" s="156" t="s">
        <v>58</v>
      </c>
      <c r="C177" s="69">
        <v>0</v>
      </c>
      <c r="D177" s="69">
        <v>0</v>
      </c>
      <c r="E177" s="69">
        <v>0</v>
      </c>
      <c r="F177" s="69">
        <v>0</v>
      </c>
      <c r="G177" s="69">
        <v>0</v>
      </c>
      <c r="H177" s="69">
        <v>0</v>
      </c>
      <c r="I177" s="69">
        <v>0</v>
      </c>
      <c r="J177" s="69">
        <v>0</v>
      </c>
      <c r="K177" s="69">
        <v>0</v>
      </c>
      <c r="L177" s="69">
        <v>0</v>
      </c>
      <c r="M177" s="161">
        <v>0</v>
      </c>
      <c r="N177" s="161">
        <v>0</v>
      </c>
      <c r="O177" s="35">
        <v>0</v>
      </c>
      <c r="P177" s="82"/>
      <c r="Q177" s="126"/>
      <c r="R177" s="126"/>
      <c r="S177" s="126"/>
      <c r="T177" s="126"/>
      <c r="U177" s="126"/>
      <c r="V177" s="126"/>
      <c r="W177" s="126"/>
      <c r="X177" s="126"/>
      <c r="Y177" s="126"/>
      <c r="Z177" s="126"/>
    </row>
    <row r="178" spans="1:26" x14ac:dyDescent="0.25">
      <c r="B178" s="156" t="s">
        <v>59</v>
      </c>
      <c r="C178" s="69">
        <v>0</v>
      </c>
      <c r="D178" s="69">
        <v>0</v>
      </c>
      <c r="E178" s="69">
        <v>0</v>
      </c>
      <c r="F178" s="69">
        <v>0</v>
      </c>
      <c r="G178" s="69">
        <v>0</v>
      </c>
      <c r="H178" s="69">
        <v>0</v>
      </c>
      <c r="I178" s="69">
        <v>0</v>
      </c>
      <c r="J178" s="69">
        <v>0</v>
      </c>
      <c r="K178" s="69">
        <v>0</v>
      </c>
      <c r="L178" s="69">
        <v>0</v>
      </c>
      <c r="M178" s="161">
        <v>0</v>
      </c>
      <c r="N178" s="161">
        <v>0</v>
      </c>
      <c r="O178" s="35">
        <v>0</v>
      </c>
      <c r="P178" s="82"/>
      <c r="Q178" s="126"/>
      <c r="R178" s="126"/>
      <c r="S178" s="126"/>
      <c r="T178" s="126"/>
      <c r="U178" s="126"/>
      <c r="V178" s="126"/>
      <c r="W178" s="126"/>
      <c r="X178" s="126"/>
      <c r="Y178" s="126"/>
      <c r="Z178" s="126"/>
    </row>
    <row r="179" spans="1:26" x14ac:dyDescent="0.25">
      <c r="B179" s="45" t="s">
        <v>75</v>
      </c>
      <c r="C179" s="61">
        <v>0</v>
      </c>
      <c r="D179" s="61">
        <v>0</v>
      </c>
      <c r="E179" s="62">
        <v>0</v>
      </c>
      <c r="F179" s="62">
        <v>0</v>
      </c>
      <c r="G179" s="62">
        <v>0</v>
      </c>
      <c r="H179" s="62">
        <v>0</v>
      </c>
      <c r="I179" s="62">
        <v>0</v>
      </c>
      <c r="J179" s="62">
        <v>0</v>
      </c>
      <c r="K179" s="62">
        <v>0</v>
      </c>
      <c r="L179" s="62">
        <v>0</v>
      </c>
      <c r="M179" s="62">
        <v>0</v>
      </c>
      <c r="N179" s="62">
        <v>0</v>
      </c>
      <c r="O179" s="62">
        <v>0</v>
      </c>
      <c r="P179" s="82"/>
      <c r="Q179" s="126"/>
      <c r="R179" s="126"/>
      <c r="S179" s="126"/>
      <c r="T179" s="126"/>
      <c r="U179" s="126"/>
      <c r="V179" s="126"/>
      <c r="W179" s="126"/>
      <c r="X179" s="126"/>
      <c r="Y179" s="126"/>
      <c r="Z179" s="126"/>
    </row>
    <row r="180" spans="1:26" x14ac:dyDescent="0.25">
      <c r="B180" s="156" t="s">
        <v>56</v>
      </c>
      <c r="C180" s="69">
        <v>0</v>
      </c>
      <c r="D180" s="69">
        <v>0</v>
      </c>
      <c r="E180" s="81">
        <v>0</v>
      </c>
      <c r="F180" s="81">
        <v>0</v>
      </c>
      <c r="G180" s="81">
        <v>0</v>
      </c>
      <c r="H180" s="81">
        <v>0</v>
      </c>
      <c r="I180" s="81">
        <v>0</v>
      </c>
      <c r="J180" s="81">
        <v>0</v>
      </c>
      <c r="K180" s="81">
        <v>0</v>
      </c>
      <c r="L180" s="81">
        <v>0</v>
      </c>
      <c r="M180" s="161">
        <v>0</v>
      </c>
      <c r="N180" s="161">
        <v>0</v>
      </c>
      <c r="O180" s="35">
        <v>0</v>
      </c>
      <c r="P180" s="82"/>
      <c r="Q180" s="126"/>
      <c r="R180" s="126"/>
      <c r="S180" s="126"/>
      <c r="T180" s="126"/>
      <c r="U180" s="126"/>
      <c r="V180" s="126"/>
      <c r="W180" s="126"/>
      <c r="X180" s="126"/>
      <c r="Y180" s="126"/>
      <c r="Z180" s="126"/>
    </row>
    <row r="181" spans="1:26" x14ac:dyDescent="0.25">
      <c r="B181" s="156" t="s">
        <v>58</v>
      </c>
      <c r="C181" s="69">
        <v>0</v>
      </c>
      <c r="D181" s="69">
        <v>0</v>
      </c>
      <c r="E181" s="81">
        <v>0</v>
      </c>
      <c r="F181" s="81">
        <v>0</v>
      </c>
      <c r="G181" s="81">
        <v>0</v>
      </c>
      <c r="H181" s="81">
        <v>0</v>
      </c>
      <c r="I181" s="81">
        <v>0</v>
      </c>
      <c r="J181" s="81">
        <v>0</v>
      </c>
      <c r="K181" s="81">
        <v>0</v>
      </c>
      <c r="L181" s="81">
        <v>0</v>
      </c>
      <c r="M181" s="161">
        <v>0</v>
      </c>
      <c r="N181" s="161">
        <v>0</v>
      </c>
      <c r="O181" s="35">
        <v>0</v>
      </c>
      <c r="P181" s="82"/>
      <c r="Q181" s="126"/>
      <c r="R181" s="126"/>
      <c r="S181" s="126"/>
      <c r="T181" s="126"/>
      <c r="U181" s="126"/>
      <c r="V181" s="126"/>
      <c r="W181" s="126"/>
      <c r="X181" s="126"/>
      <c r="Y181" s="126"/>
      <c r="Z181" s="126"/>
    </row>
    <row r="182" spans="1:26" x14ac:dyDescent="0.25">
      <c r="B182" s="156" t="s">
        <v>59</v>
      </c>
      <c r="C182" s="69">
        <v>0</v>
      </c>
      <c r="D182" s="69">
        <v>0</v>
      </c>
      <c r="E182" s="81">
        <v>0</v>
      </c>
      <c r="F182" s="81">
        <v>0</v>
      </c>
      <c r="G182" s="81">
        <v>0</v>
      </c>
      <c r="H182" s="81">
        <v>0</v>
      </c>
      <c r="I182" s="81">
        <v>0</v>
      </c>
      <c r="J182" s="81">
        <v>0</v>
      </c>
      <c r="K182" s="81">
        <v>0</v>
      </c>
      <c r="L182" s="81">
        <v>0</v>
      </c>
      <c r="M182" s="161">
        <v>0</v>
      </c>
      <c r="N182" s="161">
        <v>0</v>
      </c>
      <c r="O182" s="35">
        <v>0</v>
      </c>
      <c r="P182" s="82"/>
      <c r="Q182" s="126"/>
      <c r="R182" s="126"/>
      <c r="S182" s="126"/>
      <c r="T182" s="126"/>
      <c r="U182" s="126"/>
      <c r="V182" s="126"/>
      <c r="W182" s="126"/>
      <c r="X182" s="126"/>
      <c r="Y182" s="126"/>
      <c r="Z182" s="126"/>
    </row>
    <row r="183" spans="1:26" x14ac:dyDescent="0.25">
      <c r="B183" s="45" t="s">
        <v>71</v>
      </c>
      <c r="C183" s="61">
        <v>0</v>
      </c>
      <c r="D183" s="61">
        <v>0</v>
      </c>
      <c r="E183" s="62">
        <v>0</v>
      </c>
      <c r="F183" s="62">
        <v>0</v>
      </c>
      <c r="G183" s="62">
        <v>0</v>
      </c>
      <c r="H183" s="62">
        <v>0</v>
      </c>
      <c r="I183" s="62">
        <v>0</v>
      </c>
      <c r="J183" s="62">
        <v>0</v>
      </c>
      <c r="K183" s="62">
        <v>0</v>
      </c>
      <c r="L183" s="62">
        <v>0</v>
      </c>
      <c r="M183" s="62">
        <v>0</v>
      </c>
      <c r="N183" s="62">
        <v>0</v>
      </c>
      <c r="O183" s="62">
        <v>0</v>
      </c>
      <c r="P183" s="82"/>
      <c r="Q183" s="126"/>
      <c r="R183" s="126"/>
      <c r="S183" s="126"/>
      <c r="T183" s="126"/>
      <c r="U183" s="126"/>
      <c r="V183" s="126"/>
      <c r="W183" s="126"/>
      <c r="X183" s="126"/>
      <c r="Y183" s="126"/>
      <c r="Z183" s="126"/>
    </row>
    <row r="184" spans="1:26" x14ac:dyDescent="0.25">
      <c r="B184" s="144" t="s">
        <v>56</v>
      </c>
      <c r="C184" s="53">
        <v>0</v>
      </c>
      <c r="D184" s="53">
        <v>0</v>
      </c>
      <c r="E184" s="53">
        <v>0</v>
      </c>
      <c r="F184" s="53">
        <v>0</v>
      </c>
      <c r="G184" s="53">
        <v>0</v>
      </c>
      <c r="H184" s="53">
        <v>0</v>
      </c>
      <c r="I184" s="53">
        <v>0</v>
      </c>
      <c r="J184" s="53">
        <v>0</v>
      </c>
      <c r="K184" s="53">
        <v>0</v>
      </c>
      <c r="L184" s="53">
        <v>0</v>
      </c>
      <c r="M184" s="53">
        <v>0</v>
      </c>
      <c r="N184" s="53">
        <v>0</v>
      </c>
      <c r="O184" s="35">
        <v>0</v>
      </c>
      <c r="P184" s="82"/>
      <c r="Q184" s="126"/>
      <c r="R184" s="126"/>
      <c r="S184" s="126"/>
      <c r="T184" s="126"/>
      <c r="U184" s="126"/>
      <c r="V184" s="126"/>
      <c r="W184" s="126"/>
      <c r="X184" s="126"/>
      <c r="Y184" s="126"/>
      <c r="Z184" s="126"/>
    </row>
    <row r="185" spans="1:26" x14ac:dyDescent="0.25">
      <c r="B185" s="144" t="s">
        <v>58</v>
      </c>
      <c r="C185" s="53">
        <v>0</v>
      </c>
      <c r="D185" s="53">
        <v>0</v>
      </c>
      <c r="E185" s="53">
        <v>0</v>
      </c>
      <c r="F185" s="53">
        <v>0</v>
      </c>
      <c r="G185" s="53">
        <v>0</v>
      </c>
      <c r="H185" s="53">
        <v>0</v>
      </c>
      <c r="I185" s="53">
        <v>0</v>
      </c>
      <c r="J185" s="53">
        <v>0</v>
      </c>
      <c r="K185" s="53">
        <v>0</v>
      </c>
      <c r="L185" s="53">
        <v>0</v>
      </c>
      <c r="M185" s="53">
        <v>0</v>
      </c>
      <c r="N185" s="53">
        <v>0</v>
      </c>
      <c r="O185" s="35">
        <v>0</v>
      </c>
      <c r="P185" s="82"/>
      <c r="Q185" s="126"/>
      <c r="R185" s="126"/>
      <c r="S185" s="126"/>
      <c r="T185" s="126"/>
      <c r="U185" s="126"/>
      <c r="V185" s="126"/>
      <c r="W185" s="126"/>
      <c r="X185" s="126"/>
      <c r="Y185" s="126"/>
      <c r="Z185" s="126"/>
    </row>
    <row r="186" spans="1:26" x14ac:dyDescent="0.25">
      <c r="B186" s="144" t="s">
        <v>59</v>
      </c>
      <c r="C186" s="53">
        <v>0</v>
      </c>
      <c r="D186" s="53">
        <v>0</v>
      </c>
      <c r="E186" s="53">
        <v>0</v>
      </c>
      <c r="F186" s="53">
        <v>0</v>
      </c>
      <c r="G186" s="53">
        <v>0</v>
      </c>
      <c r="H186" s="53">
        <v>0</v>
      </c>
      <c r="I186" s="53">
        <v>0</v>
      </c>
      <c r="J186" s="53">
        <v>0</v>
      </c>
      <c r="K186" s="53">
        <v>0</v>
      </c>
      <c r="L186" s="53">
        <v>0</v>
      </c>
      <c r="M186" s="53">
        <v>0</v>
      </c>
      <c r="N186" s="53">
        <v>0</v>
      </c>
      <c r="O186" s="35">
        <v>0</v>
      </c>
      <c r="P186" s="82"/>
      <c r="Q186" s="126"/>
      <c r="R186" s="126"/>
      <c r="S186" s="126"/>
      <c r="T186" s="126"/>
      <c r="U186" s="126"/>
      <c r="V186" s="126"/>
      <c r="W186" s="126"/>
      <c r="X186" s="126"/>
      <c r="Y186" s="126"/>
      <c r="Z186" s="126"/>
    </row>
    <row r="187" spans="1:26" x14ac:dyDescent="0.25">
      <c r="B187" s="144"/>
      <c r="C187" s="101"/>
      <c r="D187" s="101"/>
      <c r="E187" s="101"/>
      <c r="F187" s="101"/>
      <c r="G187" s="101"/>
      <c r="H187" s="101"/>
      <c r="I187" s="101"/>
      <c r="J187" s="101"/>
      <c r="K187" s="101"/>
      <c r="L187" s="101"/>
      <c r="M187" s="101"/>
      <c r="N187" s="101"/>
      <c r="O187" s="102"/>
      <c r="P187" s="82"/>
      <c r="Q187" s="126"/>
      <c r="R187" s="126"/>
      <c r="S187" s="126"/>
      <c r="T187" s="126"/>
      <c r="U187" s="126"/>
      <c r="V187" s="126"/>
      <c r="W187" s="126"/>
      <c r="X187" s="126"/>
      <c r="Y187" s="126"/>
      <c r="Z187" s="126"/>
    </row>
    <row r="188" spans="1:26" s="130" customFormat="1" ht="15.75" thickBot="1" x14ac:dyDescent="0.3">
      <c r="A188" s="25"/>
      <c r="B188" s="153" t="s">
        <v>78</v>
      </c>
      <c r="C188" s="75">
        <v>926.78534778296842</v>
      </c>
      <c r="D188" s="75">
        <v>931.0506803802964</v>
      </c>
      <c r="E188" s="76">
        <v>936.96602547770635</v>
      </c>
      <c r="F188" s="76">
        <v>939.95564683448833</v>
      </c>
      <c r="G188" s="76">
        <v>945.5543641951823</v>
      </c>
      <c r="H188" s="76">
        <v>953.5787581191463</v>
      </c>
      <c r="I188" s="76">
        <v>960.70514036890233</v>
      </c>
      <c r="J188" s="76">
        <v>972.90664531101538</v>
      </c>
      <c r="K188" s="76">
        <v>975.36612569632132</v>
      </c>
      <c r="L188" s="76">
        <v>982.07276117000936</v>
      </c>
      <c r="M188" s="162">
        <v>984.50294868246931</v>
      </c>
      <c r="N188" s="162">
        <v>0</v>
      </c>
      <c r="O188" s="162"/>
      <c r="P188" s="82"/>
      <c r="Q188" s="126"/>
      <c r="R188" s="126"/>
      <c r="S188" s="126"/>
      <c r="T188" s="126"/>
      <c r="U188" s="126"/>
      <c r="V188" s="126"/>
      <c r="W188" s="126"/>
      <c r="X188" s="126"/>
      <c r="Y188" s="126"/>
      <c r="Z188" s="126"/>
    </row>
    <row r="189" spans="1:26" s="130" customFormat="1" ht="15.75" thickTop="1" x14ac:dyDescent="0.25">
      <c r="A189" s="25"/>
      <c r="B189" s="45" t="s">
        <v>25</v>
      </c>
      <c r="C189" s="61">
        <v>668.97293143750767</v>
      </c>
      <c r="D189" s="61">
        <v>673.23826403483565</v>
      </c>
      <c r="E189" s="62">
        <v>679.15360913224561</v>
      </c>
      <c r="F189" s="62">
        <v>682.14323048902759</v>
      </c>
      <c r="G189" s="62">
        <v>687.74194784972156</v>
      </c>
      <c r="H189" s="62">
        <v>695.76634177368555</v>
      </c>
      <c r="I189" s="62">
        <v>702.89272402344159</v>
      </c>
      <c r="J189" s="62">
        <v>715.09422896555463</v>
      </c>
      <c r="K189" s="62">
        <v>717.55370935086057</v>
      </c>
      <c r="L189" s="62">
        <v>724.26034482454861</v>
      </c>
      <c r="M189" s="62">
        <v>726.69053233700856</v>
      </c>
      <c r="N189" s="62">
        <v>0</v>
      </c>
      <c r="O189" s="62"/>
      <c r="P189" s="82"/>
      <c r="Q189" s="126"/>
      <c r="R189" s="126"/>
      <c r="S189" s="126"/>
      <c r="T189" s="126"/>
      <c r="U189" s="126"/>
      <c r="V189" s="126"/>
      <c r="W189" s="126"/>
      <c r="X189" s="126"/>
      <c r="Y189" s="126"/>
      <c r="Z189" s="126"/>
    </row>
    <row r="190" spans="1:26" s="130" customFormat="1" x14ac:dyDescent="0.25">
      <c r="A190" s="25"/>
      <c r="B190" s="144" t="s">
        <v>56</v>
      </c>
      <c r="C190" s="68">
        <v>668.97293143750767</v>
      </c>
      <c r="D190" s="53">
        <v>673.23826403483565</v>
      </c>
      <c r="E190" s="53">
        <v>679.15360913224561</v>
      </c>
      <c r="F190" s="53">
        <v>682.14323048902759</v>
      </c>
      <c r="G190" s="53">
        <v>687.74194784972156</v>
      </c>
      <c r="H190" s="53">
        <v>695.76634177368555</v>
      </c>
      <c r="I190" s="53">
        <v>702.89272402344159</v>
      </c>
      <c r="J190" s="53">
        <v>715.09422896555463</v>
      </c>
      <c r="K190" s="53">
        <v>717.55370935086057</v>
      </c>
      <c r="L190" s="53">
        <v>724.26034482454861</v>
      </c>
      <c r="M190" s="53">
        <v>726.69053233700856</v>
      </c>
      <c r="N190" s="53">
        <v>0</v>
      </c>
      <c r="O190" s="35"/>
      <c r="P190" s="82"/>
      <c r="Q190" s="126"/>
      <c r="R190" s="126"/>
      <c r="S190" s="126"/>
      <c r="T190" s="126"/>
      <c r="U190" s="126"/>
      <c r="V190" s="126"/>
      <c r="W190" s="126"/>
      <c r="X190" s="126"/>
      <c r="Y190" s="126"/>
      <c r="Z190" s="126"/>
    </row>
    <row r="191" spans="1:26" s="130" customFormat="1" x14ac:dyDescent="0.25">
      <c r="A191" s="25"/>
      <c r="B191" s="144" t="s">
        <v>58</v>
      </c>
      <c r="C191" s="31">
        <v>0</v>
      </c>
      <c r="D191" s="53">
        <v>0</v>
      </c>
      <c r="E191" s="53">
        <v>0</v>
      </c>
      <c r="F191" s="53">
        <v>0</v>
      </c>
      <c r="G191" s="53">
        <v>0</v>
      </c>
      <c r="H191" s="53">
        <v>0</v>
      </c>
      <c r="I191" s="53">
        <v>0</v>
      </c>
      <c r="J191" s="53">
        <v>0</v>
      </c>
      <c r="K191" s="53">
        <v>0</v>
      </c>
      <c r="L191" s="53">
        <v>0</v>
      </c>
      <c r="M191" s="53">
        <v>0</v>
      </c>
      <c r="N191" s="53">
        <v>0</v>
      </c>
      <c r="O191" s="35"/>
      <c r="P191" s="82"/>
      <c r="Q191" s="126"/>
      <c r="R191" s="126"/>
      <c r="S191" s="126"/>
      <c r="T191" s="126"/>
      <c r="U191" s="126"/>
      <c r="V191" s="126"/>
      <c r="W191" s="126"/>
      <c r="X191" s="126"/>
      <c r="Y191" s="126"/>
      <c r="Z191" s="126"/>
    </row>
    <row r="192" spans="1:26" s="130" customFormat="1" x14ac:dyDescent="0.25">
      <c r="A192" s="25"/>
      <c r="B192" s="144" t="s">
        <v>59</v>
      </c>
      <c r="C192" s="31">
        <v>0</v>
      </c>
      <c r="D192" s="53">
        <v>0</v>
      </c>
      <c r="E192" s="53">
        <v>0</v>
      </c>
      <c r="F192" s="53">
        <v>0</v>
      </c>
      <c r="G192" s="53">
        <v>0</v>
      </c>
      <c r="H192" s="53">
        <v>0</v>
      </c>
      <c r="I192" s="53">
        <v>0</v>
      </c>
      <c r="J192" s="53">
        <v>0</v>
      </c>
      <c r="K192" s="53">
        <v>0</v>
      </c>
      <c r="L192" s="53">
        <v>0</v>
      </c>
      <c r="M192" s="53">
        <v>0</v>
      </c>
      <c r="N192" s="53">
        <v>0</v>
      </c>
      <c r="O192" s="35"/>
      <c r="P192" s="82"/>
      <c r="Q192" s="126"/>
      <c r="R192" s="126"/>
      <c r="S192" s="126"/>
      <c r="T192" s="126"/>
      <c r="U192" s="126"/>
      <c r="V192" s="126"/>
      <c r="W192" s="126"/>
      <c r="X192" s="126"/>
      <c r="Y192" s="126"/>
      <c r="Z192" s="126"/>
    </row>
    <row r="193" spans="1:26" s="130" customFormat="1" x14ac:dyDescent="0.25">
      <c r="A193" s="25"/>
      <c r="B193" s="144"/>
      <c r="C193" s="103"/>
      <c r="D193" s="103"/>
      <c r="E193" s="54"/>
      <c r="F193" s="54"/>
      <c r="G193" s="54"/>
      <c r="H193" s="54"/>
      <c r="I193" s="54"/>
      <c r="J193" s="54"/>
      <c r="K193" s="54"/>
      <c r="L193" s="54"/>
      <c r="M193" s="54"/>
      <c r="N193" s="54"/>
      <c r="O193" s="161"/>
      <c r="P193" s="82"/>
      <c r="Q193" s="126"/>
      <c r="R193" s="126"/>
      <c r="S193" s="126"/>
      <c r="T193" s="126"/>
      <c r="U193" s="126"/>
      <c r="V193" s="126"/>
      <c r="W193" s="126"/>
      <c r="X193" s="126"/>
      <c r="Y193" s="126"/>
      <c r="Z193" s="126"/>
    </row>
    <row r="194" spans="1:26" s="130" customFormat="1" x14ac:dyDescent="0.25">
      <c r="A194" s="25"/>
      <c r="B194" s="45" t="s">
        <v>63</v>
      </c>
      <c r="C194" s="61">
        <v>257.81241634546075</v>
      </c>
      <c r="D194" s="61">
        <v>257.81241634546075</v>
      </c>
      <c r="E194" s="62">
        <v>257.81241634546075</v>
      </c>
      <c r="F194" s="62">
        <v>257.81241634546075</v>
      </c>
      <c r="G194" s="62">
        <v>257.81241634546075</v>
      </c>
      <c r="H194" s="62">
        <v>257.81241634546075</v>
      </c>
      <c r="I194" s="62">
        <v>257.81241634546075</v>
      </c>
      <c r="J194" s="62">
        <v>257.81241634546075</v>
      </c>
      <c r="K194" s="62">
        <v>257.81241634546075</v>
      </c>
      <c r="L194" s="62">
        <v>257.81241634546075</v>
      </c>
      <c r="M194" s="62">
        <v>257.81241634546075</v>
      </c>
      <c r="N194" s="62">
        <v>0</v>
      </c>
      <c r="O194" s="62"/>
      <c r="P194" s="82"/>
      <c r="Q194" s="126"/>
      <c r="R194" s="126"/>
      <c r="S194" s="126"/>
      <c r="T194" s="126"/>
      <c r="U194" s="126"/>
      <c r="V194" s="126"/>
      <c r="W194" s="126"/>
      <c r="X194" s="126"/>
      <c r="Y194" s="126"/>
      <c r="Z194" s="126"/>
    </row>
    <row r="195" spans="1:26" s="130" customFormat="1" x14ac:dyDescent="0.25">
      <c r="A195" s="25"/>
      <c r="B195" s="144" t="s">
        <v>56</v>
      </c>
      <c r="C195" s="31">
        <v>19.769981614651726</v>
      </c>
      <c r="D195" s="53">
        <v>19.769981614651726</v>
      </c>
      <c r="E195" s="53">
        <v>19.769981614651726</v>
      </c>
      <c r="F195" s="53">
        <v>19.769981614651726</v>
      </c>
      <c r="G195" s="53">
        <v>19.769981614651726</v>
      </c>
      <c r="H195" s="53">
        <v>19.769981614651726</v>
      </c>
      <c r="I195" s="53">
        <v>19.769981614651726</v>
      </c>
      <c r="J195" s="53">
        <v>19.769981614651726</v>
      </c>
      <c r="K195" s="53">
        <v>19.769981614651726</v>
      </c>
      <c r="L195" s="53">
        <v>19.769981614651726</v>
      </c>
      <c r="M195" s="53">
        <v>19.769981614651726</v>
      </c>
      <c r="N195" s="53">
        <v>0</v>
      </c>
      <c r="O195" s="35"/>
      <c r="P195" s="82"/>
      <c r="Q195" s="126"/>
      <c r="R195" s="126"/>
      <c r="S195" s="126"/>
      <c r="T195" s="126"/>
      <c r="U195" s="126"/>
      <c r="V195" s="126"/>
      <c r="W195" s="126"/>
      <c r="X195" s="126"/>
      <c r="Y195" s="126"/>
      <c r="Z195" s="126"/>
    </row>
    <row r="196" spans="1:26" s="130" customFormat="1" x14ac:dyDescent="0.25">
      <c r="A196" s="25"/>
      <c r="B196" s="144" t="s">
        <v>58</v>
      </c>
      <c r="C196" s="68">
        <v>238.04243473080899</v>
      </c>
      <c r="D196" s="53">
        <v>238.04243473080899</v>
      </c>
      <c r="E196" s="53">
        <v>238.04243473080899</v>
      </c>
      <c r="F196" s="53">
        <v>238.04243473080899</v>
      </c>
      <c r="G196" s="53">
        <v>238.04243473080899</v>
      </c>
      <c r="H196" s="53">
        <v>238.04243473080899</v>
      </c>
      <c r="I196" s="53">
        <v>238.04243473080899</v>
      </c>
      <c r="J196" s="53">
        <v>238.04243473080899</v>
      </c>
      <c r="K196" s="53">
        <v>238.04243473080899</v>
      </c>
      <c r="L196" s="53">
        <v>238.04243473080899</v>
      </c>
      <c r="M196" s="53">
        <v>238.04243473080899</v>
      </c>
      <c r="N196" s="53">
        <v>0</v>
      </c>
      <c r="O196" s="35"/>
      <c r="P196" s="82"/>
      <c r="Q196" s="126"/>
      <c r="R196" s="126"/>
      <c r="S196" s="126"/>
      <c r="T196" s="126"/>
      <c r="U196" s="126"/>
      <c r="V196" s="126"/>
      <c r="W196" s="126"/>
      <c r="X196" s="126"/>
      <c r="Y196" s="126"/>
      <c r="Z196" s="126"/>
    </row>
    <row r="197" spans="1:26" s="130" customFormat="1" x14ac:dyDescent="0.25">
      <c r="A197" s="25"/>
      <c r="B197" s="144" t="s">
        <v>59</v>
      </c>
      <c r="C197" s="31">
        <v>0</v>
      </c>
      <c r="D197" s="53">
        <v>0</v>
      </c>
      <c r="E197" s="53">
        <v>0</v>
      </c>
      <c r="F197" s="53">
        <v>0</v>
      </c>
      <c r="G197" s="53">
        <v>0</v>
      </c>
      <c r="H197" s="53">
        <v>0</v>
      </c>
      <c r="I197" s="53">
        <v>0</v>
      </c>
      <c r="J197" s="53">
        <v>0</v>
      </c>
      <c r="K197" s="53">
        <v>0</v>
      </c>
      <c r="L197" s="53">
        <v>0</v>
      </c>
      <c r="M197" s="53">
        <v>0</v>
      </c>
      <c r="N197" s="53">
        <v>0</v>
      </c>
      <c r="O197" s="35"/>
      <c r="P197" s="82"/>
      <c r="Q197" s="126"/>
      <c r="R197" s="126"/>
      <c r="S197" s="126"/>
      <c r="T197" s="126"/>
      <c r="U197" s="126"/>
      <c r="V197" s="126"/>
      <c r="W197" s="126"/>
      <c r="X197" s="126"/>
      <c r="Y197" s="126"/>
      <c r="Z197" s="126"/>
    </row>
    <row r="198" spans="1:26" s="130" customFormat="1" x14ac:dyDescent="0.25">
      <c r="A198" s="25"/>
      <c r="B198" s="45" t="s">
        <v>28</v>
      </c>
      <c r="C198" s="61">
        <v>0</v>
      </c>
      <c r="D198" s="61">
        <v>0</v>
      </c>
      <c r="E198" s="62">
        <v>0</v>
      </c>
      <c r="F198" s="62">
        <v>0</v>
      </c>
      <c r="G198" s="62">
        <v>0</v>
      </c>
      <c r="H198" s="62">
        <v>0</v>
      </c>
      <c r="I198" s="62">
        <v>0</v>
      </c>
      <c r="J198" s="62">
        <v>0</v>
      </c>
      <c r="K198" s="62">
        <v>0</v>
      </c>
      <c r="L198" s="62">
        <v>0</v>
      </c>
      <c r="M198" s="39">
        <v>0</v>
      </c>
      <c r="N198" s="39">
        <v>0</v>
      </c>
      <c r="O198" s="62"/>
      <c r="P198" s="82"/>
      <c r="Q198" s="126"/>
      <c r="R198" s="126"/>
      <c r="S198" s="126"/>
      <c r="T198" s="126"/>
      <c r="U198" s="126"/>
      <c r="V198" s="126"/>
      <c r="W198" s="126"/>
      <c r="X198" s="126"/>
      <c r="Y198" s="126"/>
      <c r="Z198" s="126"/>
    </row>
    <row r="199" spans="1:26" s="130" customFormat="1" x14ac:dyDescent="0.25">
      <c r="A199" s="25"/>
      <c r="B199" s="144" t="s">
        <v>56</v>
      </c>
      <c r="C199" s="31">
        <v>0</v>
      </c>
      <c r="D199" s="53">
        <v>0</v>
      </c>
      <c r="E199" s="53">
        <v>0</v>
      </c>
      <c r="F199" s="53">
        <v>0</v>
      </c>
      <c r="G199" s="53">
        <v>0</v>
      </c>
      <c r="H199" s="103">
        <v>0</v>
      </c>
      <c r="I199" s="103">
        <v>0</v>
      </c>
      <c r="J199" s="103">
        <v>0</v>
      </c>
      <c r="K199" s="103">
        <v>0</v>
      </c>
      <c r="L199" s="103">
        <v>0</v>
      </c>
      <c r="M199" s="103">
        <v>0</v>
      </c>
      <c r="N199" s="103">
        <v>0</v>
      </c>
      <c r="O199" s="35"/>
      <c r="P199" s="82"/>
      <c r="Q199" s="126"/>
      <c r="R199" s="126"/>
      <c r="S199" s="126"/>
      <c r="T199" s="126"/>
      <c r="U199" s="126"/>
      <c r="V199" s="126"/>
      <c r="W199" s="126"/>
      <c r="X199" s="126"/>
      <c r="Y199" s="126"/>
      <c r="Z199" s="126"/>
    </row>
    <row r="200" spans="1:26" s="130" customFormat="1" x14ac:dyDescent="0.25">
      <c r="A200" s="25"/>
      <c r="B200" s="144" t="s">
        <v>58</v>
      </c>
      <c r="C200" s="31">
        <v>0</v>
      </c>
      <c r="D200" s="53">
        <v>0</v>
      </c>
      <c r="E200" s="53">
        <v>0</v>
      </c>
      <c r="F200" s="53">
        <v>0</v>
      </c>
      <c r="G200" s="53">
        <v>0</v>
      </c>
      <c r="H200" s="103">
        <v>0</v>
      </c>
      <c r="I200" s="103">
        <v>0</v>
      </c>
      <c r="J200" s="103">
        <v>0</v>
      </c>
      <c r="K200" s="103">
        <v>0</v>
      </c>
      <c r="L200" s="103">
        <v>0</v>
      </c>
      <c r="M200" s="103">
        <v>0</v>
      </c>
      <c r="N200" s="103">
        <v>0</v>
      </c>
      <c r="O200" s="35"/>
      <c r="P200" s="82"/>
      <c r="Q200" s="126"/>
      <c r="R200" s="126"/>
      <c r="S200" s="126"/>
      <c r="T200" s="126"/>
      <c r="U200" s="126"/>
      <c r="V200" s="126"/>
      <c r="W200" s="126"/>
      <c r="X200" s="126"/>
      <c r="Y200" s="126"/>
      <c r="Z200" s="126"/>
    </row>
    <row r="201" spans="1:26" s="130" customFormat="1" x14ac:dyDescent="0.25">
      <c r="A201" s="25"/>
      <c r="B201" s="144" t="s">
        <v>59</v>
      </c>
      <c r="C201" s="31">
        <v>0</v>
      </c>
      <c r="D201" s="53">
        <v>0</v>
      </c>
      <c r="E201" s="53">
        <v>0</v>
      </c>
      <c r="F201" s="53">
        <v>0</v>
      </c>
      <c r="G201" s="53">
        <v>0</v>
      </c>
      <c r="H201" s="103">
        <v>0</v>
      </c>
      <c r="I201" s="103">
        <v>0</v>
      </c>
      <c r="J201" s="103">
        <v>0</v>
      </c>
      <c r="K201" s="103">
        <v>0</v>
      </c>
      <c r="L201" s="103">
        <v>0</v>
      </c>
      <c r="M201" s="103">
        <v>0</v>
      </c>
      <c r="N201" s="103">
        <v>0</v>
      </c>
      <c r="O201" s="35"/>
      <c r="P201" s="82"/>
      <c r="Q201" s="126"/>
      <c r="R201" s="126"/>
      <c r="S201" s="126"/>
      <c r="T201" s="126"/>
      <c r="U201" s="126"/>
      <c r="V201" s="126"/>
      <c r="W201" s="126"/>
      <c r="X201" s="126"/>
      <c r="Y201" s="126"/>
      <c r="Z201" s="126"/>
    </row>
    <row r="202" spans="1:26" x14ac:dyDescent="0.25">
      <c r="B202" s="163"/>
      <c r="C202" s="53"/>
      <c r="D202" s="53"/>
      <c r="E202" s="53"/>
      <c r="F202" s="53"/>
      <c r="G202" s="53"/>
      <c r="H202" s="53"/>
      <c r="I202" s="53"/>
      <c r="J202" s="53"/>
      <c r="K202" s="53"/>
      <c r="L202" s="53"/>
      <c r="M202" s="53"/>
      <c r="N202" s="53"/>
      <c r="O202" s="54"/>
      <c r="P202" s="82"/>
      <c r="Q202" s="126"/>
      <c r="R202" s="126"/>
      <c r="S202" s="126"/>
      <c r="T202" s="126"/>
      <c r="U202" s="126"/>
      <c r="V202" s="126"/>
      <c r="W202" s="126"/>
      <c r="X202" s="126"/>
      <c r="Y202" s="126"/>
      <c r="Z202" s="126"/>
    </row>
    <row r="203" spans="1:26" ht="15.75" thickBot="1" x14ac:dyDescent="0.3">
      <c r="B203" s="45" t="s">
        <v>79</v>
      </c>
      <c r="C203" s="75">
        <v>0</v>
      </c>
      <c r="D203" s="75">
        <v>0</v>
      </c>
      <c r="E203" s="76">
        <v>0</v>
      </c>
      <c r="F203" s="76">
        <v>0</v>
      </c>
      <c r="G203" s="76">
        <v>0</v>
      </c>
      <c r="H203" s="76">
        <v>0</v>
      </c>
      <c r="I203" s="76">
        <v>0</v>
      </c>
      <c r="J203" s="76">
        <v>4.8948871199999999</v>
      </c>
      <c r="K203" s="76">
        <v>0</v>
      </c>
      <c r="L203" s="76">
        <v>0</v>
      </c>
      <c r="M203" s="76">
        <v>0</v>
      </c>
      <c r="N203" s="76">
        <v>0</v>
      </c>
      <c r="O203" s="76">
        <v>4.8948871199999999</v>
      </c>
      <c r="P203" s="82"/>
      <c r="Q203" s="126"/>
      <c r="R203" s="126"/>
      <c r="S203" s="126"/>
      <c r="T203" s="126"/>
      <c r="U203" s="126"/>
      <c r="V203" s="126"/>
      <c r="W203" s="126"/>
      <c r="X203" s="126"/>
      <c r="Y203" s="126"/>
      <c r="Z203" s="126"/>
    </row>
    <row r="204" spans="1:26" ht="15.75" thickTop="1" x14ac:dyDescent="0.25">
      <c r="A204" s="57" t="s">
        <v>80</v>
      </c>
      <c r="B204" s="154" t="s">
        <v>25</v>
      </c>
      <c r="C204" s="61">
        <v>0</v>
      </c>
      <c r="D204" s="61">
        <v>0</v>
      </c>
      <c r="E204" s="62">
        <v>0</v>
      </c>
      <c r="F204" s="62">
        <v>0</v>
      </c>
      <c r="G204" s="62">
        <v>0</v>
      </c>
      <c r="H204" s="62">
        <v>0</v>
      </c>
      <c r="I204" s="62">
        <v>0</v>
      </c>
      <c r="J204" s="62">
        <v>4.8948871199999999</v>
      </c>
      <c r="K204" s="62">
        <v>0</v>
      </c>
      <c r="L204" s="62">
        <v>0</v>
      </c>
      <c r="M204" s="62">
        <v>0</v>
      </c>
      <c r="N204" s="62">
        <v>0</v>
      </c>
      <c r="O204" s="62">
        <v>4.8948871199999999</v>
      </c>
      <c r="P204" s="82"/>
      <c r="Q204" s="126"/>
      <c r="R204" s="126"/>
      <c r="S204" s="126"/>
      <c r="T204" s="126"/>
      <c r="U204" s="126"/>
      <c r="V204" s="126"/>
      <c r="W204" s="126"/>
      <c r="X204" s="126"/>
      <c r="Y204" s="126"/>
      <c r="Z204" s="126"/>
    </row>
    <row r="205" spans="1:26" x14ac:dyDescent="0.25">
      <c r="B205" s="156" t="s">
        <v>56</v>
      </c>
      <c r="C205" s="69">
        <v>0</v>
      </c>
      <c r="D205" s="69">
        <v>0</v>
      </c>
      <c r="E205" s="69">
        <v>0</v>
      </c>
      <c r="F205" s="69">
        <v>0</v>
      </c>
      <c r="G205" s="69">
        <v>0</v>
      </c>
      <c r="H205" s="69">
        <v>0</v>
      </c>
      <c r="I205" s="69">
        <v>0</v>
      </c>
      <c r="J205" s="81">
        <v>4.8948871199999999</v>
      </c>
      <c r="K205" s="81">
        <v>0</v>
      </c>
      <c r="L205" s="161">
        <v>0</v>
      </c>
      <c r="M205" s="161">
        <v>0</v>
      </c>
      <c r="N205" s="161">
        <v>0</v>
      </c>
      <c r="O205" s="35">
        <v>4.8948871199999999</v>
      </c>
      <c r="P205" s="82"/>
      <c r="Q205" s="126"/>
      <c r="R205" s="126"/>
      <c r="S205" s="126"/>
      <c r="T205" s="126"/>
      <c r="U205" s="126"/>
      <c r="V205" s="126"/>
      <c r="W205" s="126"/>
      <c r="X205" s="126"/>
      <c r="Y205" s="126"/>
      <c r="Z205" s="126"/>
    </row>
    <row r="206" spans="1:26" x14ac:dyDescent="0.25">
      <c r="B206" s="156" t="s">
        <v>58</v>
      </c>
      <c r="C206" s="69">
        <v>0</v>
      </c>
      <c r="D206" s="69">
        <v>0</v>
      </c>
      <c r="E206" s="69">
        <v>0</v>
      </c>
      <c r="F206" s="69">
        <v>0</v>
      </c>
      <c r="G206" s="69">
        <v>0</v>
      </c>
      <c r="H206" s="69">
        <v>0</v>
      </c>
      <c r="I206" s="69">
        <v>0</v>
      </c>
      <c r="J206" s="69">
        <v>0</v>
      </c>
      <c r="K206" s="81">
        <v>0</v>
      </c>
      <c r="L206" s="161">
        <v>0</v>
      </c>
      <c r="M206" s="161">
        <v>0</v>
      </c>
      <c r="N206" s="161">
        <v>0</v>
      </c>
      <c r="O206" s="35">
        <v>0</v>
      </c>
      <c r="P206" s="82"/>
      <c r="Q206" s="126"/>
      <c r="R206" s="126"/>
      <c r="S206" s="126"/>
      <c r="T206" s="126"/>
      <c r="U206" s="126"/>
      <c r="V206" s="126"/>
      <c r="W206" s="126"/>
      <c r="X206" s="126"/>
      <c r="Y206" s="126"/>
      <c r="Z206" s="126"/>
    </row>
    <row r="207" spans="1:26" x14ac:dyDescent="0.25">
      <c r="B207" s="156" t="s">
        <v>59</v>
      </c>
      <c r="C207" s="69">
        <v>0</v>
      </c>
      <c r="D207" s="69">
        <v>0</v>
      </c>
      <c r="E207" s="69">
        <v>0</v>
      </c>
      <c r="F207" s="69">
        <v>0</v>
      </c>
      <c r="G207" s="69">
        <v>0</v>
      </c>
      <c r="H207" s="69">
        <v>0</v>
      </c>
      <c r="I207" s="69">
        <v>0</v>
      </c>
      <c r="J207" s="69">
        <v>0</v>
      </c>
      <c r="K207" s="81">
        <v>0</v>
      </c>
      <c r="L207" s="161">
        <v>0</v>
      </c>
      <c r="M207" s="161">
        <v>0</v>
      </c>
      <c r="N207" s="161">
        <v>0</v>
      </c>
      <c r="O207" s="35">
        <v>0</v>
      </c>
      <c r="P207" s="82"/>
      <c r="Q207" s="126"/>
      <c r="R207" s="126"/>
      <c r="S207" s="126"/>
      <c r="T207" s="126"/>
      <c r="U207" s="126"/>
      <c r="V207" s="126"/>
      <c r="W207" s="126"/>
      <c r="X207" s="126"/>
      <c r="Y207" s="126"/>
      <c r="Z207" s="126"/>
    </row>
    <row r="208" spans="1:26" x14ac:dyDescent="0.25">
      <c r="B208" s="45" t="s">
        <v>63</v>
      </c>
      <c r="C208" s="61">
        <v>0</v>
      </c>
      <c r="D208" s="61">
        <v>0</v>
      </c>
      <c r="E208" s="62">
        <v>0</v>
      </c>
      <c r="F208" s="62">
        <v>0</v>
      </c>
      <c r="G208" s="62">
        <v>0</v>
      </c>
      <c r="H208" s="62">
        <v>0</v>
      </c>
      <c r="I208" s="62">
        <v>0</v>
      </c>
      <c r="J208" s="62">
        <v>0</v>
      </c>
      <c r="K208" s="62">
        <v>0</v>
      </c>
      <c r="L208" s="62">
        <v>0</v>
      </c>
      <c r="M208" s="62">
        <v>0</v>
      </c>
      <c r="N208" s="62">
        <v>0</v>
      </c>
      <c r="O208" s="62">
        <v>0</v>
      </c>
      <c r="P208" s="82"/>
      <c r="Q208" s="126"/>
      <c r="R208" s="126"/>
      <c r="S208" s="126"/>
      <c r="T208" s="126"/>
      <c r="U208" s="126"/>
      <c r="V208" s="126"/>
      <c r="W208" s="126"/>
      <c r="X208" s="126"/>
      <c r="Y208" s="126"/>
      <c r="Z208" s="126"/>
    </row>
    <row r="209" spans="2:26" x14ac:dyDescent="0.25">
      <c r="B209" s="156" t="s">
        <v>56</v>
      </c>
      <c r="C209" s="69">
        <v>0</v>
      </c>
      <c r="D209" s="69">
        <v>0</v>
      </c>
      <c r="E209" s="81">
        <v>0</v>
      </c>
      <c r="F209" s="81">
        <v>0</v>
      </c>
      <c r="G209" s="81">
        <v>0</v>
      </c>
      <c r="H209" s="81">
        <v>0</v>
      </c>
      <c r="I209" s="81">
        <v>0</v>
      </c>
      <c r="J209" s="81">
        <v>0</v>
      </c>
      <c r="K209" s="81">
        <v>0</v>
      </c>
      <c r="L209" s="81">
        <v>0</v>
      </c>
      <c r="M209" s="81">
        <v>0</v>
      </c>
      <c r="N209" s="81">
        <v>0</v>
      </c>
      <c r="O209" s="35">
        <v>0</v>
      </c>
      <c r="P209" s="82"/>
      <c r="Q209" s="126"/>
      <c r="R209" s="126"/>
      <c r="S209" s="126"/>
      <c r="T209" s="126"/>
      <c r="U209" s="126"/>
      <c r="V209" s="126"/>
      <c r="W209" s="126"/>
      <c r="X209" s="126"/>
      <c r="Y209" s="126"/>
      <c r="Z209" s="126"/>
    </row>
    <row r="210" spans="2:26" x14ac:dyDescent="0.25">
      <c r="B210" s="156" t="s">
        <v>58</v>
      </c>
      <c r="C210" s="69">
        <v>0</v>
      </c>
      <c r="D210" s="69">
        <v>0</v>
      </c>
      <c r="E210" s="81">
        <v>0</v>
      </c>
      <c r="F210" s="81">
        <v>0</v>
      </c>
      <c r="G210" s="81">
        <v>0</v>
      </c>
      <c r="H210" s="81">
        <v>0</v>
      </c>
      <c r="I210" s="81">
        <v>0</v>
      </c>
      <c r="J210" s="81">
        <v>0</v>
      </c>
      <c r="K210" s="81">
        <v>0</v>
      </c>
      <c r="L210" s="81">
        <v>0</v>
      </c>
      <c r="M210" s="81">
        <v>0</v>
      </c>
      <c r="N210" s="81">
        <v>0</v>
      </c>
      <c r="O210" s="35">
        <v>0</v>
      </c>
      <c r="P210" s="82"/>
      <c r="Q210" s="126"/>
      <c r="R210" s="126"/>
      <c r="S210" s="126"/>
      <c r="T210" s="126"/>
      <c r="U210" s="126"/>
      <c r="V210" s="126"/>
      <c r="W210" s="126"/>
      <c r="X210" s="126"/>
      <c r="Y210" s="126"/>
      <c r="Z210" s="126"/>
    </row>
    <row r="211" spans="2:26" x14ac:dyDescent="0.25">
      <c r="B211" s="156" t="s">
        <v>59</v>
      </c>
      <c r="C211" s="69">
        <v>0</v>
      </c>
      <c r="D211" s="69">
        <v>0</v>
      </c>
      <c r="E211" s="81">
        <v>0</v>
      </c>
      <c r="F211" s="81">
        <v>0</v>
      </c>
      <c r="G211" s="81">
        <v>0</v>
      </c>
      <c r="H211" s="81">
        <v>0</v>
      </c>
      <c r="I211" s="81">
        <v>0</v>
      </c>
      <c r="J211" s="81">
        <v>0</v>
      </c>
      <c r="K211" s="81">
        <v>0</v>
      </c>
      <c r="L211" s="81">
        <v>0</v>
      </c>
      <c r="M211" s="81">
        <v>0</v>
      </c>
      <c r="N211" s="81">
        <v>0</v>
      </c>
      <c r="O211" s="35">
        <v>0</v>
      </c>
      <c r="P211" s="82"/>
      <c r="Q211" s="126"/>
      <c r="R211" s="126"/>
      <c r="S211" s="126"/>
      <c r="T211" s="126"/>
      <c r="U211" s="126"/>
      <c r="V211" s="126"/>
      <c r="W211" s="126"/>
      <c r="X211" s="126"/>
      <c r="Y211" s="126"/>
      <c r="Z211" s="126"/>
    </row>
    <row r="212" spans="2:26" x14ac:dyDescent="0.25">
      <c r="B212" s="45" t="s">
        <v>28</v>
      </c>
      <c r="C212" s="61">
        <v>0</v>
      </c>
      <c r="D212" s="61">
        <v>0</v>
      </c>
      <c r="E212" s="62">
        <v>0</v>
      </c>
      <c r="F212" s="62">
        <v>0</v>
      </c>
      <c r="G212" s="62">
        <v>0</v>
      </c>
      <c r="H212" s="62">
        <v>0</v>
      </c>
      <c r="I212" s="62">
        <v>0</v>
      </c>
      <c r="J212" s="62">
        <v>0</v>
      </c>
      <c r="K212" s="62">
        <v>0</v>
      </c>
      <c r="L212" s="62">
        <v>0</v>
      </c>
      <c r="M212" s="62">
        <v>0</v>
      </c>
      <c r="N212" s="62">
        <v>0</v>
      </c>
      <c r="O212" s="62">
        <v>0</v>
      </c>
      <c r="P212" s="82"/>
      <c r="Q212" s="126"/>
      <c r="R212" s="126"/>
      <c r="S212" s="126"/>
      <c r="T212" s="126"/>
      <c r="U212" s="126"/>
      <c r="V212" s="126"/>
      <c r="W212" s="126"/>
      <c r="X212" s="126"/>
      <c r="Y212" s="126"/>
      <c r="Z212" s="126"/>
    </row>
    <row r="213" spans="2:26" x14ac:dyDescent="0.25">
      <c r="B213" s="144" t="s">
        <v>56</v>
      </c>
      <c r="C213" s="53">
        <v>0</v>
      </c>
      <c r="D213" s="53">
        <v>0</v>
      </c>
      <c r="E213" s="53">
        <v>0</v>
      </c>
      <c r="F213" s="53">
        <v>0</v>
      </c>
      <c r="G213" s="53">
        <v>0</v>
      </c>
      <c r="H213" s="53">
        <v>0</v>
      </c>
      <c r="I213" s="53">
        <v>0</v>
      </c>
      <c r="J213" s="53">
        <v>0</v>
      </c>
      <c r="K213" s="53">
        <v>0</v>
      </c>
      <c r="L213" s="53">
        <v>0</v>
      </c>
      <c r="M213" s="53">
        <v>0</v>
      </c>
      <c r="N213" s="53">
        <v>0</v>
      </c>
      <c r="O213" s="35">
        <v>0</v>
      </c>
      <c r="P213" s="82"/>
      <c r="Q213" s="126"/>
      <c r="R213" s="126"/>
      <c r="S213" s="126"/>
      <c r="T213" s="126"/>
      <c r="U213" s="126"/>
      <c r="V213" s="126"/>
      <c r="W213" s="126"/>
      <c r="X213" s="126"/>
      <c r="Y213" s="126"/>
      <c r="Z213" s="126"/>
    </row>
    <row r="214" spans="2:26" x14ac:dyDescent="0.25">
      <c r="B214" s="144" t="s">
        <v>58</v>
      </c>
      <c r="C214" s="53">
        <v>0</v>
      </c>
      <c r="D214" s="53">
        <v>0</v>
      </c>
      <c r="E214" s="53">
        <v>0</v>
      </c>
      <c r="F214" s="53">
        <v>0</v>
      </c>
      <c r="G214" s="53">
        <v>0</v>
      </c>
      <c r="H214" s="53">
        <v>0</v>
      </c>
      <c r="I214" s="53">
        <v>0</v>
      </c>
      <c r="J214" s="53">
        <v>0</v>
      </c>
      <c r="K214" s="53">
        <v>0</v>
      </c>
      <c r="L214" s="53">
        <v>0</v>
      </c>
      <c r="M214" s="53">
        <v>0</v>
      </c>
      <c r="N214" s="53">
        <v>0</v>
      </c>
      <c r="O214" s="35">
        <v>0</v>
      </c>
      <c r="P214" s="82"/>
      <c r="Q214" s="126"/>
      <c r="R214" s="126"/>
      <c r="S214" s="126"/>
      <c r="T214" s="126"/>
      <c r="U214" s="126"/>
      <c r="V214" s="126"/>
      <c r="W214" s="126"/>
      <c r="X214" s="126"/>
      <c r="Y214" s="126"/>
      <c r="Z214" s="126"/>
    </row>
    <row r="215" spans="2:26" x14ac:dyDescent="0.25">
      <c r="B215" s="144" t="s">
        <v>59</v>
      </c>
      <c r="C215" s="53">
        <v>0</v>
      </c>
      <c r="D215" s="53">
        <v>0</v>
      </c>
      <c r="E215" s="53">
        <v>0</v>
      </c>
      <c r="F215" s="53">
        <v>0</v>
      </c>
      <c r="G215" s="53">
        <v>0</v>
      </c>
      <c r="H215" s="53">
        <v>0</v>
      </c>
      <c r="I215" s="53">
        <v>0</v>
      </c>
      <c r="J215" s="53">
        <v>0</v>
      </c>
      <c r="K215" s="53">
        <v>0</v>
      </c>
      <c r="L215" s="53">
        <v>0</v>
      </c>
      <c r="M215" s="53">
        <v>0</v>
      </c>
      <c r="N215" s="53">
        <v>0</v>
      </c>
      <c r="O215" s="35">
        <v>0</v>
      </c>
      <c r="P215" s="82"/>
      <c r="Q215" s="126"/>
      <c r="R215" s="126"/>
      <c r="S215" s="126"/>
      <c r="T215" s="126"/>
      <c r="U215" s="126"/>
      <c r="V215" s="126"/>
      <c r="W215" s="126"/>
      <c r="X215" s="126"/>
      <c r="Y215" s="126"/>
      <c r="Z215" s="126"/>
    </row>
    <row r="216" spans="2:26" x14ac:dyDescent="0.25">
      <c r="B216" s="164"/>
      <c r="C216" s="103"/>
      <c r="D216" s="103"/>
      <c r="E216" s="103"/>
      <c r="F216" s="103"/>
      <c r="G216" s="103"/>
      <c r="H216" s="103"/>
      <c r="I216" s="103"/>
      <c r="J216" s="103"/>
      <c r="K216" s="103"/>
      <c r="L216" s="103"/>
      <c r="M216" s="103"/>
      <c r="N216" s="103"/>
      <c r="O216" s="54"/>
      <c r="P216" s="82"/>
      <c r="Q216" s="126"/>
      <c r="R216" s="126"/>
      <c r="S216" s="126"/>
      <c r="T216" s="126"/>
      <c r="U216" s="126"/>
      <c r="V216" s="126"/>
      <c r="W216" s="126"/>
      <c r="X216" s="126"/>
      <c r="Y216" s="126"/>
      <c r="Z216" s="126"/>
    </row>
    <row r="217" spans="2:26" ht="15.75" thickBot="1" x14ac:dyDescent="0.3">
      <c r="B217" s="153" t="s">
        <v>81</v>
      </c>
      <c r="C217" s="75">
        <v>0</v>
      </c>
      <c r="D217" s="75">
        <v>0</v>
      </c>
      <c r="E217" s="76">
        <v>0</v>
      </c>
      <c r="F217" s="76">
        <v>0</v>
      </c>
      <c r="G217" s="76">
        <v>0</v>
      </c>
      <c r="H217" s="76">
        <v>0</v>
      </c>
      <c r="I217" s="76">
        <v>0</v>
      </c>
      <c r="J217" s="76">
        <v>0</v>
      </c>
      <c r="K217" s="76">
        <v>0</v>
      </c>
      <c r="L217" s="76">
        <v>0</v>
      </c>
      <c r="M217" s="76">
        <v>0</v>
      </c>
      <c r="N217" s="76">
        <v>0</v>
      </c>
      <c r="O217" s="76">
        <v>0</v>
      </c>
      <c r="P217" s="82"/>
      <c r="Q217" s="126"/>
      <c r="R217" s="126"/>
      <c r="S217" s="126"/>
      <c r="T217" s="126"/>
      <c r="U217" s="126"/>
      <c r="V217" s="126"/>
      <c r="W217" s="126"/>
      <c r="X217" s="126"/>
      <c r="Y217" s="126"/>
      <c r="Z217" s="126"/>
    </row>
    <row r="218" spans="2:26" ht="15.75" thickTop="1" x14ac:dyDescent="0.25">
      <c r="B218" s="45" t="s">
        <v>25</v>
      </c>
      <c r="C218" s="61">
        <v>0</v>
      </c>
      <c r="D218" s="61">
        <v>0</v>
      </c>
      <c r="E218" s="62">
        <v>0</v>
      </c>
      <c r="F218" s="62">
        <v>0</v>
      </c>
      <c r="G218" s="62">
        <v>0</v>
      </c>
      <c r="H218" s="62">
        <v>0</v>
      </c>
      <c r="I218" s="62">
        <v>0</v>
      </c>
      <c r="J218" s="62">
        <v>0</v>
      </c>
      <c r="K218" s="62">
        <v>0</v>
      </c>
      <c r="L218" s="62">
        <v>0</v>
      </c>
      <c r="M218" s="62">
        <v>0</v>
      </c>
      <c r="N218" s="62">
        <v>0</v>
      </c>
      <c r="O218" s="62">
        <v>0</v>
      </c>
      <c r="P218" s="82"/>
      <c r="Q218" s="126"/>
      <c r="R218" s="126"/>
      <c r="S218" s="126"/>
      <c r="T218" s="126"/>
      <c r="U218" s="126"/>
      <c r="V218" s="126"/>
      <c r="W218" s="126"/>
      <c r="X218" s="126"/>
      <c r="Y218" s="126"/>
      <c r="Z218" s="126"/>
    </row>
    <row r="219" spans="2:26" x14ac:dyDescent="0.25">
      <c r="B219" s="156" t="s">
        <v>56</v>
      </c>
      <c r="C219" s="69">
        <v>0</v>
      </c>
      <c r="D219" s="69">
        <v>0</v>
      </c>
      <c r="E219" s="81">
        <v>0</v>
      </c>
      <c r="F219" s="81">
        <v>0</v>
      </c>
      <c r="G219" s="81">
        <v>0</v>
      </c>
      <c r="H219" s="81">
        <v>0</v>
      </c>
      <c r="I219" s="81">
        <v>0</v>
      </c>
      <c r="J219" s="81">
        <v>0</v>
      </c>
      <c r="K219" s="81">
        <v>0</v>
      </c>
      <c r="L219" s="81">
        <v>0</v>
      </c>
      <c r="M219" s="81">
        <v>0</v>
      </c>
      <c r="N219" s="81">
        <v>0</v>
      </c>
      <c r="O219" s="35">
        <v>0</v>
      </c>
      <c r="P219" s="82"/>
      <c r="Q219" s="126"/>
      <c r="R219" s="126"/>
      <c r="S219" s="126"/>
      <c r="T219" s="126"/>
      <c r="U219" s="126"/>
      <c r="V219" s="126"/>
      <c r="W219" s="126"/>
      <c r="X219" s="126"/>
      <c r="Y219" s="126"/>
      <c r="Z219" s="126"/>
    </row>
    <row r="220" spans="2:26" x14ac:dyDescent="0.25">
      <c r="B220" s="156" t="s">
        <v>58</v>
      </c>
      <c r="C220" s="69">
        <v>0</v>
      </c>
      <c r="D220" s="69">
        <v>0</v>
      </c>
      <c r="E220" s="81">
        <v>0</v>
      </c>
      <c r="F220" s="81">
        <v>0</v>
      </c>
      <c r="G220" s="81">
        <v>0</v>
      </c>
      <c r="H220" s="81">
        <v>0</v>
      </c>
      <c r="I220" s="81">
        <v>0</v>
      </c>
      <c r="J220" s="81">
        <v>0</v>
      </c>
      <c r="K220" s="81">
        <v>0</v>
      </c>
      <c r="L220" s="81">
        <v>0</v>
      </c>
      <c r="M220" s="81">
        <v>0</v>
      </c>
      <c r="N220" s="81">
        <v>0</v>
      </c>
      <c r="O220" s="35">
        <v>0</v>
      </c>
      <c r="P220" s="82"/>
      <c r="Q220" s="126"/>
      <c r="R220" s="126"/>
      <c r="S220" s="126"/>
      <c r="T220" s="126"/>
      <c r="U220" s="126"/>
      <c r="V220" s="126"/>
      <c r="W220" s="126"/>
      <c r="X220" s="126"/>
      <c r="Y220" s="126"/>
      <c r="Z220" s="126"/>
    </row>
    <row r="221" spans="2:26" x14ac:dyDescent="0.25">
      <c r="B221" s="156" t="s">
        <v>59</v>
      </c>
      <c r="C221" s="69">
        <v>0</v>
      </c>
      <c r="D221" s="69">
        <v>0</v>
      </c>
      <c r="E221" s="81">
        <v>0</v>
      </c>
      <c r="F221" s="81">
        <v>0</v>
      </c>
      <c r="G221" s="81">
        <v>0</v>
      </c>
      <c r="H221" s="81">
        <v>0</v>
      </c>
      <c r="I221" s="81">
        <v>0</v>
      </c>
      <c r="J221" s="81">
        <v>0</v>
      </c>
      <c r="K221" s="81">
        <v>0</v>
      </c>
      <c r="L221" s="81">
        <v>0</v>
      </c>
      <c r="M221" s="81">
        <v>0</v>
      </c>
      <c r="N221" s="81">
        <v>0</v>
      </c>
      <c r="O221" s="35">
        <v>0</v>
      </c>
      <c r="P221" s="82"/>
      <c r="Q221" s="126"/>
      <c r="R221" s="126"/>
      <c r="S221" s="126"/>
      <c r="T221" s="126"/>
      <c r="U221" s="126"/>
      <c r="V221" s="126"/>
      <c r="W221" s="126"/>
      <c r="X221" s="126"/>
      <c r="Y221" s="126"/>
      <c r="Z221" s="126"/>
    </row>
    <row r="222" spans="2:26" x14ac:dyDescent="0.25">
      <c r="B222" s="45" t="s">
        <v>63</v>
      </c>
      <c r="C222" s="61">
        <v>0</v>
      </c>
      <c r="D222" s="61">
        <v>0</v>
      </c>
      <c r="E222" s="62">
        <v>0</v>
      </c>
      <c r="F222" s="62">
        <v>0</v>
      </c>
      <c r="G222" s="62">
        <v>0</v>
      </c>
      <c r="H222" s="62">
        <v>0</v>
      </c>
      <c r="I222" s="62">
        <v>0</v>
      </c>
      <c r="J222" s="62">
        <v>0</v>
      </c>
      <c r="K222" s="62">
        <v>0</v>
      </c>
      <c r="L222" s="62">
        <v>0</v>
      </c>
      <c r="M222" s="62">
        <v>0</v>
      </c>
      <c r="N222" s="62">
        <v>0</v>
      </c>
      <c r="O222" s="62">
        <v>0</v>
      </c>
      <c r="P222" s="82"/>
      <c r="Q222" s="126"/>
      <c r="R222" s="126"/>
      <c r="S222" s="126"/>
      <c r="T222" s="126"/>
      <c r="U222" s="126"/>
      <c r="V222" s="126"/>
      <c r="W222" s="126"/>
      <c r="X222" s="126"/>
      <c r="Y222" s="126"/>
      <c r="Z222" s="126"/>
    </row>
    <row r="223" spans="2:26" x14ac:dyDescent="0.25">
      <c r="B223" s="156" t="s">
        <v>56</v>
      </c>
      <c r="C223" s="69">
        <v>0</v>
      </c>
      <c r="D223" s="69">
        <v>0</v>
      </c>
      <c r="E223" s="81">
        <v>0</v>
      </c>
      <c r="F223" s="81">
        <v>0</v>
      </c>
      <c r="G223" s="81">
        <v>0</v>
      </c>
      <c r="H223" s="81">
        <v>0</v>
      </c>
      <c r="I223" s="81">
        <v>0</v>
      </c>
      <c r="J223" s="81">
        <v>0</v>
      </c>
      <c r="K223" s="81">
        <v>0</v>
      </c>
      <c r="L223" s="81">
        <v>0</v>
      </c>
      <c r="M223" s="81">
        <v>0</v>
      </c>
      <c r="N223" s="81">
        <v>0</v>
      </c>
      <c r="O223" s="35">
        <v>0</v>
      </c>
      <c r="P223" s="82"/>
      <c r="Q223" s="126"/>
      <c r="R223" s="126"/>
      <c r="S223" s="126"/>
      <c r="T223" s="126"/>
      <c r="U223" s="126"/>
      <c r="V223" s="126"/>
      <c r="W223" s="126"/>
      <c r="X223" s="126"/>
      <c r="Y223" s="126"/>
      <c r="Z223" s="126"/>
    </row>
    <row r="224" spans="2:26" x14ac:dyDescent="0.25">
      <c r="B224" s="156" t="s">
        <v>58</v>
      </c>
      <c r="C224" s="69">
        <v>0</v>
      </c>
      <c r="D224" s="69">
        <v>0</v>
      </c>
      <c r="E224" s="81">
        <v>0</v>
      </c>
      <c r="F224" s="81">
        <v>0</v>
      </c>
      <c r="G224" s="81">
        <v>0</v>
      </c>
      <c r="H224" s="81">
        <v>0</v>
      </c>
      <c r="I224" s="81">
        <v>0</v>
      </c>
      <c r="J224" s="81">
        <v>0</v>
      </c>
      <c r="K224" s="81">
        <v>0</v>
      </c>
      <c r="L224" s="81">
        <v>0</v>
      </c>
      <c r="M224" s="81">
        <v>0</v>
      </c>
      <c r="N224" s="81">
        <v>0</v>
      </c>
      <c r="O224" s="35">
        <v>0</v>
      </c>
      <c r="P224" s="82"/>
      <c r="Q224" s="126"/>
      <c r="R224" s="126"/>
      <c r="S224" s="126"/>
      <c r="T224" s="126"/>
      <c r="U224" s="126"/>
      <c r="V224" s="126"/>
      <c r="W224" s="126"/>
      <c r="X224" s="126"/>
      <c r="Y224" s="126"/>
      <c r="Z224" s="126"/>
    </row>
    <row r="225" spans="2:26" x14ac:dyDescent="0.25">
      <c r="B225" s="156" t="s">
        <v>59</v>
      </c>
      <c r="C225" s="69">
        <v>0</v>
      </c>
      <c r="D225" s="69">
        <v>0</v>
      </c>
      <c r="E225" s="81">
        <v>0</v>
      </c>
      <c r="F225" s="81">
        <v>0</v>
      </c>
      <c r="G225" s="81">
        <v>0</v>
      </c>
      <c r="H225" s="81">
        <v>0</v>
      </c>
      <c r="I225" s="81">
        <v>0</v>
      </c>
      <c r="J225" s="81">
        <v>0</v>
      </c>
      <c r="K225" s="81">
        <v>0</v>
      </c>
      <c r="L225" s="81">
        <v>0</v>
      </c>
      <c r="M225" s="81">
        <v>0</v>
      </c>
      <c r="N225" s="81">
        <v>0</v>
      </c>
      <c r="O225" s="35">
        <v>0</v>
      </c>
      <c r="P225" s="82"/>
      <c r="Q225" s="126"/>
      <c r="R225" s="126"/>
      <c r="S225" s="126"/>
      <c r="T225" s="126"/>
      <c r="U225" s="126"/>
      <c r="V225" s="126"/>
      <c r="W225" s="126"/>
      <c r="X225" s="126"/>
      <c r="Y225" s="126"/>
      <c r="Z225" s="126"/>
    </row>
    <row r="226" spans="2:26" x14ac:dyDescent="0.25">
      <c r="B226" s="45" t="s">
        <v>28</v>
      </c>
      <c r="C226" s="61">
        <v>0</v>
      </c>
      <c r="D226" s="61">
        <v>0</v>
      </c>
      <c r="E226" s="62">
        <v>0</v>
      </c>
      <c r="F226" s="62">
        <v>0</v>
      </c>
      <c r="G226" s="62">
        <v>0</v>
      </c>
      <c r="H226" s="62">
        <v>0</v>
      </c>
      <c r="I226" s="62">
        <v>0</v>
      </c>
      <c r="J226" s="62">
        <v>0</v>
      </c>
      <c r="K226" s="62">
        <v>0</v>
      </c>
      <c r="L226" s="62">
        <v>0</v>
      </c>
      <c r="M226" s="62">
        <v>0</v>
      </c>
      <c r="N226" s="62">
        <v>0</v>
      </c>
      <c r="O226" s="62">
        <v>0</v>
      </c>
      <c r="P226" s="82"/>
      <c r="Q226" s="126"/>
      <c r="R226" s="126"/>
      <c r="S226" s="126"/>
      <c r="T226" s="126"/>
      <c r="U226" s="126"/>
      <c r="V226" s="126"/>
      <c r="W226" s="126"/>
      <c r="X226" s="126"/>
      <c r="Y226" s="126"/>
      <c r="Z226" s="126"/>
    </row>
    <row r="227" spans="2:26" x14ac:dyDescent="0.25">
      <c r="B227" s="144" t="s">
        <v>56</v>
      </c>
      <c r="C227" s="53">
        <v>0</v>
      </c>
      <c r="D227" s="53">
        <v>0</v>
      </c>
      <c r="E227" s="53">
        <v>0</v>
      </c>
      <c r="F227" s="53">
        <v>0</v>
      </c>
      <c r="G227" s="53">
        <v>0</v>
      </c>
      <c r="H227" s="53">
        <v>0</v>
      </c>
      <c r="I227" s="53">
        <v>0</v>
      </c>
      <c r="J227" s="53">
        <v>0</v>
      </c>
      <c r="K227" s="53">
        <v>0</v>
      </c>
      <c r="L227" s="53">
        <v>0</v>
      </c>
      <c r="M227" s="53">
        <v>0</v>
      </c>
      <c r="N227" s="53">
        <v>0</v>
      </c>
      <c r="O227" s="35">
        <v>0</v>
      </c>
      <c r="P227" s="82"/>
      <c r="Q227" s="126"/>
      <c r="R227" s="126"/>
      <c r="S227" s="126"/>
      <c r="T227" s="126"/>
      <c r="U227" s="126"/>
      <c r="V227" s="126"/>
      <c r="W227" s="126"/>
      <c r="X227" s="126"/>
      <c r="Y227" s="126"/>
      <c r="Z227" s="126"/>
    </row>
    <row r="228" spans="2:26" x14ac:dyDescent="0.25">
      <c r="B228" s="144" t="s">
        <v>58</v>
      </c>
      <c r="C228" s="53">
        <v>0</v>
      </c>
      <c r="D228" s="53">
        <v>0</v>
      </c>
      <c r="E228" s="53">
        <v>0</v>
      </c>
      <c r="F228" s="53">
        <v>0</v>
      </c>
      <c r="G228" s="53">
        <v>0</v>
      </c>
      <c r="H228" s="53">
        <v>0</v>
      </c>
      <c r="I228" s="53">
        <v>0</v>
      </c>
      <c r="J228" s="53">
        <v>0</v>
      </c>
      <c r="K228" s="53">
        <v>0</v>
      </c>
      <c r="L228" s="53">
        <v>0</v>
      </c>
      <c r="M228" s="53">
        <v>0</v>
      </c>
      <c r="N228" s="53">
        <v>0</v>
      </c>
      <c r="O228" s="35">
        <v>0</v>
      </c>
      <c r="P228" s="82"/>
      <c r="Q228" s="126"/>
      <c r="R228" s="126"/>
      <c r="S228" s="126"/>
      <c r="T228" s="126"/>
      <c r="U228" s="126"/>
      <c r="V228" s="126"/>
      <c r="W228" s="126"/>
      <c r="X228" s="126"/>
      <c r="Y228" s="126"/>
      <c r="Z228" s="126"/>
    </row>
    <row r="229" spans="2:26" x14ac:dyDescent="0.25">
      <c r="B229" s="144" t="s">
        <v>59</v>
      </c>
      <c r="C229" s="53">
        <v>0</v>
      </c>
      <c r="D229" s="53">
        <v>0</v>
      </c>
      <c r="E229" s="53">
        <v>0</v>
      </c>
      <c r="F229" s="53">
        <v>0</v>
      </c>
      <c r="G229" s="53">
        <v>0</v>
      </c>
      <c r="H229" s="53">
        <v>0</v>
      </c>
      <c r="I229" s="53">
        <v>0</v>
      </c>
      <c r="J229" s="53">
        <v>0</v>
      </c>
      <c r="K229" s="53">
        <v>0</v>
      </c>
      <c r="L229" s="53">
        <v>0</v>
      </c>
      <c r="M229" s="53">
        <v>0</v>
      </c>
      <c r="N229" s="53">
        <v>0</v>
      </c>
      <c r="O229" s="35">
        <v>0</v>
      </c>
      <c r="P229" s="82"/>
      <c r="Q229" s="126"/>
      <c r="R229" s="126"/>
      <c r="S229" s="126"/>
      <c r="T229" s="126"/>
      <c r="U229" s="126"/>
      <c r="V229" s="126"/>
      <c r="W229" s="126"/>
      <c r="X229" s="126"/>
      <c r="Y229" s="126"/>
      <c r="Z229" s="126"/>
    </row>
    <row r="230" spans="2:26" x14ac:dyDescent="0.25">
      <c r="B230" s="164"/>
      <c r="C230" s="103"/>
      <c r="D230" s="103"/>
      <c r="E230" s="103"/>
      <c r="F230" s="103"/>
      <c r="G230" s="103"/>
      <c r="H230" s="103"/>
      <c r="I230" s="103"/>
      <c r="J230" s="103"/>
      <c r="K230" s="103"/>
      <c r="L230" s="103"/>
      <c r="M230" s="103"/>
      <c r="N230" s="103"/>
      <c r="O230" s="54"/>
      <c r="P230" s="82"/>
      <c r="Q230" s="126"/>
      <c r="R230" s="126"/>
      <c r="S230" s="126"/>
      <c r="T230" s="126"/>
      <c r="U230" s="126"/>
      <c r="V230" s="126"/>
      <c r="W230" s="126"/>
      <c r="X230" s="126"/>
      <c r="Y230" s="126"/>
      <c r="Z230" s="126"/>
    </row>
    <row r="231" spans="2:26" ht="15.75" thickBot="1" x14ac:dyDescent="0.3">
      <c r="B231" s="153" t="s">
        <v>82</v>
      </c>
      <c r="C231" s="75">
        <v>0</v>
      </c>
      <c r="D231" s="75">
        <v>0</v>
      </c>
      <c r="E231" s="76">
        <v>0</v>
      </c>
      <c r="F231" s="76">
        <v>0</v>
      </c>
      <c r="G231" s="76">
        <v>0</v>
      </c>
      <c r="H231" s="76">
        <v>0</v>
      </c>
      <c r="I231" s="76">
        <v>0</v>
      </c>
      <c r="J231" s="76">
        <v>0</v>
      </c>
      <c r="K231" s="76">
        <v>0</v>
      </c>
      <c r="L231" s="76">
        <v>0</v>
      </c>
      <c r="M231" s="76">
        <v>0</v>
      </c>
      <c r="N231" s="76">
        <v>0</v>
      </c>
      <c r="O231" s="76">
        <v>0</v>
      </c>
      <c r="P231" s="82"/>
      <c r="Q231" s="126"/>
      <c r="R231" s="126"/>
      <c r="S231" s="126"/>
      <c r="T231" s="126"/>
      <c r="U231" s="126"/>
      <c r="V231" s="126"/>
      <c r="W231" s="126"/>
      <c r="X231" s="126"/>
      <c r="Y231" s="126"/>
      <c r="Z231" s="126"/>
    </row>
    <row r="232" spans="2:26" ht="15.75" thickTop="1" x14ac:dyDescent="0.25">
      <c r="B232" s="45" t="s">
        <v>25</v>
      </c>
      <c r="C232" s="61">
        <v>0</v>
      </c>
      <c r="D232" s="61">
        <v>0</v>
      </c>
      <c r="E232" s="62">
        <v>0</v>
      </c>
      <c r="F232" s="62">
        <v>0</v>
      </c>
      <c r="G232" s="62">
        <v>0</v>
      </c>
      <c r="H232" s="62">
        <v>0</v>
      </c>
      <c r="I232" s="62">
        <v>0</v>
      </c>
      <c r="J232" s="62">
        <v>0</v>
      </c>
      <c r="K232" s="62">
        <v>0</v>
      </c>
      <c r="L232" s="62">
        <v>0</v>
      </c>
      <c r="M232" s="62">
        <v>0</v>
      </c>
      <c r="N232" s="62">
        <v>0</v>
      </c>
      <c r="O232" s="62">
        <v>0</v>
      </c>
      <c r="P232" s="82"/>
      <c r="Q232" s="126"/>
      <c r="R232" s="126"/>
      <c r="S232" s="126"/>
      <c r="T232" s="126"/>
      <c r="U232" s="126"/>
      <c r="V232" s="126"/>
      <c r="W232" s="126"/>
      <c r="X232" s="126"/>
      <c r="Y232" s="126"/>
      <c r="Z232" s="126"/>
    </row>
    <row r="233" spans="2:26" x14ac:dyDescent="0.25">
      <c r="B233" s="156" t="s">
        <v>56</v>
      </c>
      <c r="C233" s="69">
        <v>0</v>
      </c>
      <c r="D233" s="69">
        <v>0</v>
      </c>
      <c r="E233" s="81">
        <v>0</v>
      </c>
      <c r="F233" s="81">
        <v>0</v>
      </c>
      <c r="G233" s="81">
        <v>0</v>
      </c>
      <c r="H233" s="81">
        <v>0</v>
      </c>
      <c r="I233" s="81">
        <v>0</v>
      </c>
      <c r="J233" s="81">
        <v>0</v>
      </c>
      <c r="K233" s="81">
        <v>0</v>
      </c>
      <c r="L233" s="81">
        <v>0</v>
      </c>
      <c r="M233" s="81">
        <v>0</v>
      </c>
      <c r="N233" s="81">
        <v>0</v>
      </c>
      <c r="O233" s="35">
        <v>0</v>
      </c>
      <c r="P233" s="82"/>
      <c r="Q233" s="126"/>
      <c r="R233" s="126"/>
      <c r="S233" s="126"/>
      <c r="T233" s="126"/>
      <c r="U233" s="126"/>
      <c r="V233" s="126"/>
      <c r="W233" s="126"/>
      <c r="X233" s="126"/>
      <c r="Y233" s="126"/>
      <c r="Z233" s="126"/>
    </row>
    <row r="234" spans="2:26" x14ac:dyDescent="0.25">
      <c r="B234" s="156" t="s">
        <v>58</v>
      </c>
      <c r="C234" s="69">
        <v>0</v>
      </c>
      <c r="D234" s="69">
        <v>0</v>
      </c>
      <c r="E234" s="81">
        <v>0</v>
      </c>
      <c r="F234" s="81">
        <v>0</v>
      </c>
      <c r="G234" s="81">
        <v>0</v>
      </c>
      <c r="H234" s="81">
        <v>0</v>
      </c>
      <c r="I234" s="81">
        <v>0</v>
      </c>
      <c r="J234" s="81">
        <v>0</v>
      </c>
      <c r="K234" s="81">
        <v>0</v>
      </c>
      <c r="L234" s="81">
        <v>0</v>
      </c>
      <c r="M234" s="81">
        <v>0</v>
      </c>
      <c r="N234" s="81">
        <v>0</v>
      </c>
      <c r="O234" s="35">
        <v>0</v>
      </c>
      <c r="P234" s="82"/>
      <c r="Q234" s="126"/>
      <c r="R234" s="126"/>
      <c r="S234" s="126"/>
      <c r="T234" s="126"/>
      <c r="U234" s="126"/>
      <c r="V234" s="126"/>
      <c r="W234" s="126"/>
      <c r="X234" s="126"/>
      <c r="Y234" s="126"/>
      <c r="Z234" s="126"/>
    </row>
    <row r="235" spans="2:26" x14ac:dyDescent="0.25">
      <c r="B235" s="156" t="s">
        <v>59</v>
      </c>
      <c r="C235" s="69">
        <v>0</v>
      </c>
      <c r="D235" s="69">
        <v>0</v>
      </c>
      <c r="E235" s="81">
        <v>0</v>
      </c>
      <c r="F235" s="81">
        <v>0</v>
      </c>
      <c r="G235" s="81">
        <v>0</v>
      </c>
      <c r="H235" s="81">
        <v>0</v>
      </c>
      <c r="I235" s="81">
        <v>0</v>
      </c>
      <c r="J235" s="81">
        <v>0</v>
      </c>
      <c r="K235" s="81">
        <v>0</v>
      </c>
      <c r="L235" s="81">
        <v>0</v>
      </c>
      <c r="M235" s="81">
        <v>0</v>
      </c>
      <c r="N235" s="81">
        <v>0</v>
      </c>
      <c r="O235" s="35">
        <v>0</v>
      </c>
      <c r="P235" s="82"/>
      <c r="Q235" s="126"/>
      <c r="R235" s="126"/>
      <c r="S235" s="126"/>
      <c r="T235" s="126"/>
      <c r="U235" s="126"/>
      <c r="V235" s="126"/>
      <c r="W235" s="126"/>
      <c r="X235" s="126"/>
      <c r="Y235" s="126"/>
      <c r="Z235" s="126"/>
    </row>
    <row r="236" spans="2:26" x14ac:dyDescent="0.25">
      <c r="B236" s="45" t="s">
        <v>63</v>
      </c>
      <c r="C236" s="61">
        <v>0</v>
      </c>
      <c r="D236" s="61">
        <v>0</v>
      </c>
      <c r="E236" s="62">
        <v>0</v>
      </c>
      <c r="F236" s="62">
        <v>0</v>
      </c>
      <c r="G236" s="62">
        <v>0</v>
      </c>
      <c r="H236" s="62">
        <v>0</v>
      </c>
      <c r="I236" s="62">
        <v>0</v>
      </c>
      <c r="J236" s="62">
        <v>0</v>
      </c>
      <c r="K236" s="62">
        <v>0</v>
      </c>
      <c r="L236" s="62">
        <v>0</v>
      </c>
      <c r="M236" s="62">
        <v>0</v>
      </c>
      <c r="N236" s="62">
        <v>0</v>
      </c>
      <c r="O236" s="62">
        <v>0</v>
      </c>
      <c r="P236" s="82"/>
      <c r="Q236" s="126"/>
      <c r="R236" s="126"/>
      <c r="S236" s="126"/>
      <c r="T236" s="126"/>
      <c r="U236" s="126"/>
      <c r="V236" s="126"/>
      <c r="W236" s="126"/>
      <c r="X236" s="126"/>
      <c r="Y236" s="126"/>
      <c r="Z236" s="126"/>
    </row>
    <row r="237" spans="2:26" x14ac:dyDescent="0.25">
      <c r="B237" s="156" t="s">
        <v>56</v>
      </c>
      <c r="C237" s="69">
        <v>0</v>
      </c>
      <c r="D237" s="69">
        <v>0</v>
      </c>
      <c r="E237" s="81">
        <v>0</v>
      </c>
      <c r="F237" s="81">
        <v>0</v>
      </c>
      <c r="G237" s="81">
        <v>0</v>
      </c>
      <c r="H237" s="81">
        <v>0</v>
      </c>
      <c r="I237" s="81">
        <v>0</v>
      </c>
      <c r="J237" s="81">
        <v>0</v>
      </c>
      <c r="K237" s="81">
        <v>0</v>
      </c>
      <c r="L237" s="81">
        <v>0</v>
      </c>
      <c r="M237" s="81">
        <v>0</v>
      </c>
      <c r="N237" s="81">
        <v>0</v>
      </c>
      <c r="O237" s="35">
        <v>0</v>
      </c>
      <c r="P237" s="82"/>
      <c r="Q237" s="126"/>
      <c r="R237" s="126"/>
      <c r="S237" s="126"/>
      <c r="T237" s="126"/>
      <c r="U237" s="126"/>
      <c r="V237" s="126"/>
      <c r="W237" s="126"/>
      <c r="X237" s="126"/>
      <c r="Y237" s="126"/>
      <c r="Z237" s="126"/>
    </row>
    <row r="238" spans="2:26" x14ac:dyDescent="0.25">
      <c r="B238" s="156" t="s">
        <v>58</v>
      </c>
      <c r="C238" s="69">
        <v>0</v>
      </c>
      <c r="D238" s="69">
        <v>0</v>
      </c>
      <c r="E238" s="81">
        <v>0</v>
      </c>
      <c r="F238" s="81">
        <v>0</v>
      </c>
      <c r="G238" s="81">
        <v>0</v>
      </c>
      <c r="H238" s="81">
        <v>0</v>
      </c>
      <c r="I238" s="81">
        <v>0</v>
      </c>
      <c r="J238" s="81">
        <v>0</v>
      </c>
      <c r="K238" s="81">
        <v>0</v>
      </c>
      <c r="L238" s="81">
        <v>0</v>
      </c>
      <c r="M238" s="81">
        <v>0</v>
      </c>
      <c r="N238" s="81">
        <v>0</v>
      </c>
      <c r="O238" s="35">
        <v>0</v>
      </c>
      <c r="P238" s="82"/>
      <c r="Q238" s="126"/>
      <c r="R238" s="126"/>
      <c r="S238" s="126"/>
      <c r="T238" s="126"/>
      <c r="U238" s="126"/>
      <c r="V238" s="126"/>
      <c r="W238" s="126"/>
      <c r="X238" s="126"/>
      <c r="Y238" s="126"/>
      <c r="Z238" s="126"/>
    </row>
    <row r="239" spans="2:26" x14ac:dyDescent="0.25">
      <c r="B239" s="156" t="s">
        <v>59</v>
      </c>
      <c r="C239" s="69">
        <v>0</v>
      </c>
      <c r="D239" s="69">
        <v>0</v>
      </c>
      <c r="E239" s="81">
        <v>0</v>
      </c>
      <c r="F239" s="81">
        <v>0</v>
      </c>
      <c r="G239" s="81">
        <v>0</v>
      </c>
      <c r="H239" s="81">
        <v>0</v>
      </c>
      <c r="I239" s="81">
        <v>0</v>
      </c>
      <c r="J239" s="81">
        <v>0</v>
      </c>
      <c r="K239" s="81">
        <v>0</v>
      </c>
      <c r="L239" s="81">
        <v>0</v>
      </c>
      <c r="M239" s="81">
        <v>0</v>
      </c>
      <c r="N239" s="81">
        <v>0</v>
      </c>
      <c r="O239" s="35">
        <v>0</v>
      </c>
      <c r="P239" s="82"/>
      <c r="Q239" s="126"/>
      <c r="R239" s="126"/>
      <c r="S239" s="126"/>
      <c r="T239" s="126"/>
      <c r="U239" s="126"/>
      <c r="V239" s="126"/>
      <c r="W239" s="126"/>
      <c r="X239" s="126"/>
      <c r="Y239" s="126"/>
      <c r="Z239" s="126"/>
    </row>
    <row r="240" spans="2:26" x14ac:dyDescent="0.25">
      <c r="B240" s="45" t="s">
        <v>28</v>
      </c>
      <c r="C240" s="61">
        <v>0</v>
      </c>
      <c r="D240" s="61">
        <v>0</v>
      </c>
      <c r="E240" s="62">
        <v>0</v>
      </c>
      <c r="F240" s="62">
        <v>0</v>
      </c>
      <c r="G240" s="62">
        <v>0</v>
      </c>
      <c r="H240" s="62">
        <v>0</v>
      </c>
      <c r="I240" s="62">
        <v>0</v>
      </c>
      <c r="J240" s="62">
        <v>0</v>
      </c>
      <c r="K240" s="62">
        <v>0</v>
      </c>
      <c r="L240" s="62">
        <v>0</v>
      </c>
      <c r="M240" s="62">
        <v>0</v>
      </c>
      <c r="N240" s="62">
        <v>0</v>
      </c>
      <c r="O240" s="62">
        <v>0</v>
      </c>
      <c r="P240" s="82"/>
      <c r="Q240" s="126"/>
      <c r="R240" s="126"/>
      <c r="S240" s="126"/>
      <c r="T240" s="126"/>
      <c r="U240" s="126"/>
      <c r="V240" s="126"/>
      <c r="W240" s="126"/>
      <c r="X240" s="126"/>
      <c r="Y240" s="126"/>
      <c r="Z240" s="126"/>
    </row>
    <row r="241" spans="1:26" x14ac:dyDescent="0.25">
      <c r="B241" s="144" t="s">
        <v>56</v>
      </c>
      <c r="C241" s="53">
        <v>0</v>
      </c>
      <c r="D241" s="53">
        <v>0</v>
      </c>
      <c r="E241" s="53">
        <v>0</v>
      </c>
      <c r="F241" s="53">
        <v>0</v>
      </c>
      <c r="G241" s="53">
        <v>0</v>
      </c>
      <c r="H241" s="53">
        <v>0</v>
      </c>
      <c r="I241" s="53">
        <v>0</v>
      </c>
      <c r="J241" s="53">
        <v>0</v>
      </c>
      <c r="K241" s="53">
        <v>0</v>
      </c>
      <c r="L241" s="53">
        <v>0</v>
      </c>
      <c r="M241" s="53">
        <v>0</v>
      </c>
      <c r="N241" s="53">
        <v>0</v>
      </c>
      <c r="O241" s="35">
        <v>0</v>
      </c>
      <c r="P241" s="82"/>
      <c r="Q241" s="126"/>
      <c r="R241" s="126"/>
      <c r="S241" s="126"/>
      <c r="T241" s="126"/>
      <c r="U241" s="126"/>
      <c r="V241" s="126"/>
      <c r="W241" s="126"/>
      <c r="X241" s="126"/>
      <c r="Y241" s="126"/>
      <c r="Z241" s="126"/>
    </row>
    <row r="242" spans="1:26" x14ac:dyDescent="0.25">
      <c r="B242" s="144" t="s">
        <v>58</v>
      </c>
      <c r="C242" s="53">
        <v>0</v>
      </c>
      <c r="D242" s="53">
        <v>0</v>
      </c>
      <c r="E242" s="53">
        <v>0</v>
      </c>
      <c r="F242" s="53">
        <v>0</v>
      </c>
      <c r="G242" s="53">
        <v>0</v>
      </c>
      <c r="H242" s="53">
        <v>0</v>
      </c>
      <c r="I242" s="53">
        <v>0</v>
      </c>
      <c r="J242" s="53">
        <v>0</v>
      </c>
      <c r="K242" s="53">
        <v>0</v>
      </c>
      <c r="L242" s="53">
        <v>0</v>
      </c>
      <c r="M242" s="53">
        <v>0</v>
      </c>
      <c r="N242" s="53">
        <v>0</v>
      </c>
      <c r="O242" s="35">
        <v>0</v>
      </c>
      <c r="P242" s="82"/>
      <c r="Q242" s="126"/>
      <c r="R242" s="126"/>
      <c r="S242" s="126"/>
      <c r="T242" s="126"/>
      <c r="U242" s="126"/>
      <c r="V242" s="126"/>
      <c r="W242" s="126"/>
      <c r="X242" s="126"/>
      <c r="Y242" s="126"/>
      <c r="Z242" s="126"/>
    </row>
    <row r="243" spans="1:26" x14ac:dyDescent="0.25">
      <c r="B243" s="144" t="s">
        <v>59</v>
      </c>
      <c r="C243" s="53">
        <v>0</v>
      </c>
      <c r="D243" s="53">
        <v>0</v>
      </c>
      <c r="E243" s="53">
        <v>0</v>
      </c>
      <c r="F243" s="53">
        <v>0</v>
      </c>
      <c r="G243" s="53">
        <v>0</v>
      </c>
      <c r="H243" s="53">
        <v>0</v>
      </c>
      <c r="I243" s="53">
        <v>0</v>
      </c>
      <c r="J243" s="53">
        <v>0</v>
      </c>
      <c r="K243" s="53">
        <v>0</v>
      </c>
      <c r="L243" s="53">
        <v>0</v>
      </c>
      <c r="M243" s="53">
        <v>0</v>
      </c>
      <c r="N243" s="53">
        <v>0</v>
      </c>
      <c r="O243" s="35">
        <v>0</v>
      </c>
      <c r="P243" s="82"/>
      <c r="Q243" s="126"/>
      <c r="R243" s="126"/>
      <c r="S243" s="126"/>
      <c r="T243" s="126"/>
      <c r="U243" s="126"/>
      <c r="V243" s="126"/>
      <c r="W243" s="126"/>
      <c r="X243" s="126"/>
      <c r="Y243" s="126"/>
      <c r="Z243" s="126"/>
    </row>
    <row r="244" spans="1:26" x14ac:dyDescent="0.25">
      <c r="B244" s="144"/>
      <c r="C244" s="105"/>
      <c r="D244" s="105"/>
      <c r="E244" s="105"/>
      <c r="F244" s="105"/>
      <c r="G244" s="105"/>
      <c r="H244" s="105"/>
      <c r="I244" s="105"/>
      <c r="J244" s="105"/>
      <c r="K244" s="105"/>
      <c r="L244" s="105"/>
      <c r="M244" s="105"/>
      <c r="N244" s="105"/>
      <c r="O244" s="102"/>
      <c r="P244" s="82"/>
      <c r="Q244" s="126"/>
      <c r="R244" s="126"/>
      <c r="S244" s="126"/>
      <c r="T244" s="126"/>
      <c r="U244" s="126"/>
      <c r="V244" s="126"/>
      <c r="W244" s="126"/>
      <c r="X244" s="126"/>
      <c r="Y244" s="126"/>
      <c r="Z244" s="126"/>
    </row>
    <row r="245" spans="1:26" s="130" customFormat="1" ht="15.75" thickBot="1" x14ac:dyDescent="0.3">
      <c r="A245" s="25"/>
      <c r="B245" s="153" t="s">
        <v>83</v>
      </c>
      <c r="C245" s="75">
        <v>926.78534778296842</v>
      </c>
      <c r="D245" s="75">
        <v>931.0506803802964</v>
      </c>
      <c r="E245" s="76">
        <v>936.96602547770635</v>
      </c>
      <c r="F245" s="76">
        <v>939.95564683448833</v>
      </c>
      <c r="G245" s="76">
        <v>945.5543641951823</v>
      </c>
      <c r="H245" s="76">
        <v>953.5787581191463</v>
      </c>
      <c r="I245" s="76">
        <v>960.70514036890233</v>
      </c>
      <c r="J245" s="76">
        <v>968.01175819101536</v>
      </c>
      <c r="K245" s="76">
        <v>975.36612569632132</v>
      </c>
      <c r="L245" s="76">
        <v>982.07276117000936</v>
      </c>
      <c r="M245" s="162">
        <v>984.50294868246931</v>
      </c>
      <c r="N245" s="162">
        <v>0</v>
      </c>
      <c r="O245" s="162"/>
      <c r="P245" s="82"/>
      <c r="Q245" s="126"/>
      <c r="R245" s="126"/>
      <c r="S245" s="126"/>
      <c r="T245" s="126"/>
      <c r="U245" s="126"/>
      <c r="V245" s="126"/>
      <c r="W245" s="126"/>
      <c r="X245" s="126"/>
      <c r="Y245" s="126"/>
      <c r="Z245" s="126"/>
    </row>
    <row r="246" spans="1:26" s="130" customFormat="1" ht="15.75" thickTop="1" x14ac:dyDescent="0.25">
      <c r="A246" s="25"/>
      <c r="B246" s="45" t="s">
        <v>25</v>
      </c>
      <c r="C246" s="61">
        <v>668.97293143750767</v>
      </c>
      <c r="D246" s="61">
        <v>673.23826403483565</v>
      </c>
      <c r="E246" s="62">
        <v>679.15360913224561</v>
      </c>
      <c r="F246" s="62">
        <v>682.14323048902759</v>
      </c>
      <c r="G246" s="62">
        <v>687.74194784972156</v>
      </c>
      <c r="H246" s="62">
        <v>695.76634177368555</v>
      </c>
      <c r="I246" s="62">
        <v>702.89272402344159</v>
      </c>
      <c r="J246" s="62">
        <v>710.19934184555461</v>
      </c>
      <c r="K246" s="62">
        <v>717.55370935086057</v>
      </c>
      <c r="L246" s="62">
        <v>724.26034482454861</v>
      </c>
      <c r="M246" s="62">
        <v>726.69053233700856</v>
      </c>
      <c r="N246" s="62">
        <v>0</v>
      </c>
      <c r="O246" s="62"/>
      <c r="P246" s="82"/>
      <c r="Q246" s="126"/>
      <c r="R246" s="126"/>
      <c r="S246" s="126"/>
      <c r="T246" s="126"/>
      <c r="U246" s="126"/>
      <c r="V246" s="126"/>
      <c r="W246" s="126"/>
      <c r="X246" s="126"/>
      <c r="Y246" s="126"/>
      <c r="Z246" s="126"/>
    </row>
    <row r="247" spans="1:26" s="130" customFormat="1" x14ac:dyDescent="0.25">
      <c r="A247" s="25"/>
      <c r="B247" s="144" t="s">
        <v>56</v>
      </c>
      <c r="C247" s="53">
        <v>668.97293143750767</v>
      </c>
      <c r="D247" s="53">
        <v>673.23826403483565</v>
      </c>
      <c r="E247" s="53">
        <v>679.15360913224561</v>
      </c>
      <c r="F247" s="53">
        <v>682.14323048902759</v>
      </c>
      <c r="G247" s="53">
        <v>687.74194784972156</v>
      </c>
      <c r="H247" s="53">
        <v>695.76634177368555</v>
      </c>
      <c r="I247" s="53">
        <v>702.89272402344159</v>
      </c>
      <c r="J247" s="53">
        <v>710.19934184555461</v>
      </c>
      <c r="K247" s="53">
        <v>717.55370935086057</v>
      </c>
      <c r="L247" s="53">
        <v>724.26034482454861</v>
      </c>
      <c r="M247" s="53">
        <v>726.69053233700856</v>
      </c>
      <c r="N247" s="53">
        <v>0</v>
      </c>
      <c r="O247" s="35"/>
      <c r="P247" s="82"/>
      <c r="Q247" s="126"/>
      <c r="R247" s="126"/>
      <c r="S247" s="126"/>
      <c r="T247" s="126"/>
      <c r="U247" s="126"/>
      <c r="V247" s="126"/>
      <c r="W247" s="126"/>
      <c r="X247" s="126"/>
      <c r="Y247" s="126"/>
      <c r="Z247" s="126"/>
    </row>
    <row r="248" spans="1:26" s="130" customFormat="1" x14ac:dyDescent="0.25">
      <c r="A248" s="25"/>
      <c r="B248" s="144" t="s">
        <v>58</v>
      </c>
      <c r="C248" s="53">
        <v>0</v>
      </c>
      <c r="D248" s="53">
        <v>0</v>
      </c>
      <c r="E248" s="53">
        <v>0</v>
      </c>
      <c r="F248" s="53">
        <v>0</v>
      </c>
      <c r="G248" s="53">
        <v>0</v>
      </c>
      <c r="H248" s="53">
        <v>0</v>
      </c>
      <c r="I248" s="53">
        <v>0</v>
      </c>
      <c r="J248" s="53">
        <v>0</v>
      </c>
      <c r="K248" s="53">
        <v>0</v>
      </c>
      <c r="L248" s="53">
        <v>0</v>
      </c>
      <c r="M248" s="53">
        <v>0</v>
      </c>
      <c r="N248" s="53">
        <v>0</v>
      </c>
      <c r="O248" s="35"/>
      <c r="P248" s="82"/>
      <c r="Q248" s="126"/>
      <c r="R248" s="126"/>
      <c r="S248" s="126"/>
      <c r="T248" s="126"/>
      <c r="U248" s="126"/>
      <c r="V248" s="126"/>
      <c r="W248" s="126"/>
      <c r="X248" s="126"/>
      <c r="Y248" s="126"/>
      <c r="Z248" s="126"/>
    </row>
    <row r="249" spans="1:26" s="130" customFormat="1" x14ac:dyDescent="0.25">
      <c r="A249" s="25"/>
      <c r="B249" s="144" t="s">
        <v>59</v>
      </c>
      <c r="C249" s="53">
        <v>0</v>
      </c>
      <c r="D249" s="53">
        <v>0</v>
      </c>
      <c r="E249" s="53">
        <v>0</v>
      </c>
      <c r="F249" s="53">
        <v>0</v>
      </c>
      <c r="G249" s="53">
        <v>0</v>
      </c>
      <c r="H249" s="53">
        <v>0</v>
      </c>
      <c r="I249" s="53">
        <v>0</v>
      </c>
      <c r="J249" s="53">
        <v>0</v>
      </c>
      <c r="K249" s="53">
        <v>0</v>
      </c>
      <c r="L249" s="53">
        <v>0</v>
      </c>
      <c r="M249" s="53">
        <v>0</v>
      </c>
      <c r="N249" s="53">
        <v>0</v>
      </c>
      <c r="O249" s="35"/>
      <c r="P249" s="82"/>
      <c r="Q249" s="126"/>
      <c r="R249" s="126"/>
      <c r="S249" s="126"/>
      <c r="T249" s="126"/>
      <c r="U249" s="126"/>
      <c r="V249" s="126"/>
      <c r="W249" s="126"/>
      <c r="X249" s="126"/>
      <c r="Y249" s="126"/>
      <c r="Z249" s="126"/>
    </row>
    <row r="250" spans="1:26" s="130" customFormat="1" x14ac:dyDescent="0.25">
      <c r="A250" s="25"/>
      <c r="B250" s="45" t="s">
        <v>75</v>
      </c>
      <c r="C250" s="61">
        <v>257.81241634546075</v>
      </c>
      <c r="D250" s="61">
        <v>257.81241634546075</v>
      </c>
      <c r="E250" s="62">
        <v>257.81241634546075</v>
      </c>
      <c r="F250" s="62">
        <v>257.81241634546075</v>
      </c>
      <c r="G250" s="62">
        <v>257.81241634546075</v>
      </c>
      <c r="H250" s="62">
        <v>257.81241634546075</v>
      </c>
      <c r="I250" s="62">
        <v>257.81241634546075</v>
      </c>
      <c r="J250" s="62">
        <v>257.81241634546075</v>
      </c>
      <c r="K250" s="62">
        <v>257.81241634546075</v>
      </c>
      <c r="L250" s="62">
        <v>257.81241634546075</v>
      </c>
      <c r="M250" s="39">
        <v>257.81241634546075</v>
      </c>
      <c r="N250" s="39">
        <v>0</v>
      </c>
      <c r="O250" s="39"/>
      <c r="P250" s="82"/>
      <c r="Q250" s="126"/>
      <c r="R250" s="126"/>
      <c r="S250" s="126"/>
      <c r="T250" s="126"/>
      <c r="U250" s="126"/>
      <c r="V250" s="126"/>
      <c r="W250" s="126"/>
      <c r="X250" s="126"/>
      <c r="Y250" s="126"/>
      <c r="Z250" s="126"/>
    </row>
    <row r="251" spans="1:26" s="130" customFormat="1" x14ac:dyDescent="0.25">
      <c r="A251" s="25"/>
      <c r="B251" s="144" t="s">
        <v>56</v>
      </c>
      <c r="C251" s="53">
        <v>19.769981614651726</v>
      </c>
      <c r="D251" s="53">
        <v>19.769981614651726</v>
      </c>
      <c r="E251" s="53">
        <v>19.769981614651726</v>
      </c>
      <c r="F251" s="53">
        <v>19.769981614651726</v>
      </c>
      <c r="G251" s="53">
        <v>19.769981614651726</v>
      </c>
      <c r="H251" s="53">
        <v>19.769981614651726</v>
      </c>
      <c r="I251" s="53">
        <v>19.769981614651726</v>
      </c>
      <c r="J251" s="53">
        <v>19.769981614651726</v>
      </c>
      <c r="K251" s="53">
        <v>19.769981614651726</v>
      </c>
      <c r="L251" s="53">
        <v>19.769981614651726</v>
      </c>
      <c r="M251" s="53">
        <v>19.769981614651726</v>
      </c>
      <c r="N251" s="53">
        <v>0</v>
      </c>
      <c r="O251" s="35"/>
      <c r="P251" s="82"/>
      <c r="Q251" s="126"/>
      <c r="R251" s="126"/>
      <c r="S251" s="126"/>
      <c r="T251" s="126"/>
      <c r="U251" s="126"/>
      <c r="V251" s="126"/>
      <c r="W251" s="126"/>
      <c r="X251" s="126"/>
      <c r="Y251" s="126"/>
      <c r="Z251" s="126"/>
    </row>
    <row r="252" spans="1:26" s="130" customFormat="1" x14ac:dyDescent="0.25">
      <c r="A252" s="25"/>
      <c r="B252" s="144" t="s">
        <v>58</v>
      </c>
      <c r="C252" s="53">
        <v>238.04243473080899</v>
      </c>
      <c r="D252" s="53">
        <v>238.04243473080899</v>
      </c>
      <c r="E252" s="53">
        <v>238.04243473080899</v>
      </c>
      <c r="F252" s="53">
        <v>238.04243473080899</v>
      </c>
      <c r="G252" s="53">
        <v>238.04243473080899</v>
      </c>
      <c r="H252" s="53">
        <v>238.04243473080899</v>
      </c>
      <c r="I252" s="53">
        <v>238.04243473080899</v>
      </c>
      <c r="J252" s="53">
        <v>238.04243473080899</v>
      </c>
      <c r="K252" s="53">
        <v>238.04243473080899</v>
      </c>
      <c r="L252" s="53">
        <v>238.04243473080899</v>
      </c>
      <c r="M252" s="53">
        <v>238.04243473080899</v>
      </c>
      <c r="N252" s="53">
        <v>0</v>
      </c>
      <c r="O252" s="35"/>
      <c r="P252" s="82"/>
      <c r="Q252" s="126"/>
      <c r="R252" s="126"/>
      <c r="S252" s="126"/>
      <c r="T252" s="126"/>
      <c r="U252" s="126"/>
      <c r="V252" s="126"/>
      <c r="W252" s="126"/>
      <c r="X252" s="126"/>
      <c r="Y252" s="126"/>
      <c r="Z252" s="126"/>
    </row>
    <row r="253" spans="1:26" s="130" customFormat="1" x14ac:dyDescent="0.25">
      <c r="A253" s="25"/>
      <c r="B253" s="144" t="s">
        <v>59</v>
      </c>
      <c r="C253" s="103">
        <v>0</v>
      </c>
      <c r="D253" s="103">
        <v>0</v>
      </c>
      <c r="E253" s="103">
        <v>0</v>
      </c>
      <c r="F253" s="103">
        <v>0</v>
      </c>
      <c r="G253" s="103">
        <v>0</v>
      </c>
      <c r="H253" s="103">
        <v>0</v>
      </c>
      <c r="I253" s="103">
        <v>0</v>
      </c>
      <c r="J253" s="103">
        <v>0</v>
      </c>
      <c r="K253" s="103">
        <v>0</v>
      </c>
      <c r="L253" s="103">
        <v>0</v>
      </c>
      <c r="M253" s="103">
        <v>0</v>
      </c>
      <c r="N253" s="103">
        <v>0</v>
      </c>
      <c r="O253" s="35"/>
      <c r="P253" s="82"/>
      <c r="Q253" s="126"/>
      <c r="R253" s="126"/>
      <c r="S253" s="126"/>
      <c r="T253" s="126"/>
      <c r="U253" s="126"/>
      <c r="V253" s="126"/>
      <c r="W253" s="126"/>
      <c r="X253" s="126"/>
      <c r="Y253" s="126"/>
      <c r="Z253" s="126"/>
    </row>
    <row r="254" spans="1:26" s="130" customFormat="1" x14ac:dyDescent="0.25">
      <c r="A254" s="25"/>
      <c r="B254" s="45" t="s">
        <v>71</v>
      </c>
      <c r="C254" s="61">
        <v>0</v>
      </c>
      <c r="D254" s="61">
        <v>0</v>
      </c>
      <c r="E254" s="62">
        <v>0</v>
      </c>
      <c r="F254" s="62">
        <v>0</v>
      </c>
      <c r="G254" s="62">
        <v>0</v>
      </c>
      <c r="H254" s="62">
        <v>0</v>
      </c>
      <c r="I254" s="62">
        <v>0</v>
      </c>
      <c r="J254" s="62">
        <v>0</v>
      </c>
      <c r="K254" s="62">
        <v>0</v>
      </c>
      <c r="L254" s="62">
        <v>0</v>
      </c>
      <c r="M254" s="39">
        <v>0</v>
      </c>
      <c r="N254" s="39">
        <v>0</v>
      </c>
      <c r="O254" s="39"/>
      <c r="P254" s="82"/>
      <c r="Q254" s="126"/>
      <c r="R254" s="126"/>
      <c r="S254" s="126"/>
      <c r="T254" s="126"/>
      <c r="U254" s="126"/>
      <c r="V254" s="126"/>
      <c r="W254" s="126"/>
      <c r="X254" s="126"/>
      <c r="Y254" s="126"/>
      <c r="Z254" s="126"/>
    </row>
    <row r="255" spans="1:26" s="130" customFormat="1" x14ac:dyDescent="0.25">
      <c r="A255" s="25"/>
      <c r="B255" s="144" t="s">
        <v>56</v>
      </c>
      <c r="C255" s="53">
        <v>0</v>
      </c>
      <c r="D255" s="103">
        <v>0</v>
      </c>
      <c r="E255" s="103">
        <v>0</v>
      </c>
      <c r="F255" s="103">
        <v>0</v>
      </c>
      <c r="G255" s="103">
        <v>0</v>
      </c>
      <c r="H255" s="103">
        <v>0</v>
      </c>
      <c r="I255" s="103">
        <v>0</v>
      </c>
      <c r="J255" s="103">
        <v>0</v>
      </c>
      <c r="K255" s="103">
        <v>0</v>
      </c>
      <c r="L255" s="103">
        <v>0</v>
      </c>
      <c r="M255" s="103">
        <v>0</v>
      </c>
      <c r="N255" s="103">
        <v>0</v>
      </c>
      <c r="O255" s="35"/>
      <c r="P255" s="82"/>
      <c r="Q255" s="126"/>
      <c r="R255" s="126"/>
      <c r="S255" s="126"/>
      <c r="T255" s="126"/>
      <c r="U255" s="126"/>
      <c r="V255" s="126"/>
      <c r="W255" s="126"/>
      <c r="X255" s="126"/>
      <c r="Y255" s="126"/>
      <c r="Z255" s="126"/>
    </row>
    <row r="256" spans="1:26" s="130" customFormat="1" x14ac:dyDescent="0.25">
      <c r="A256" s="25"/>
      <c r="B256" s="144" t="s">
        <v>58</v>
      </c>
      <c r="C256" s="103">
        <v>0</v>
      </c>
      <c r="D256" s="103">
        <v>0</v>
      </c>
      <c r="E256" s="103">
        <v>0</v>
      </c>
      <c r="F256" s="103">
        <v>0</v>
      </c>
      <c r="G256" s="103">
        <v>0</v>
      </c>
      <c r="H256" s="103">
        <v>0</v>
      </c>
      <c r="I256" s="103">
        <v>0</v>
      </c>
      <c r="J256" s="103">
        <v>0</v>
      </c>
      <c r="K256" s="103">
        <v>0</v>
      </c>
      <c r="L256" s="103">
        <v>0</v>
      </c>
      <c r="M256" s="103">
        <v>0</v>
      </c>
      <c r="N256" s="103">
        <v>0</v>
      </c>
      <c r="O256" s="35"/>
      <c r="P256" s="82"/>
      <c r="Q256" s="126"/>
      <c r="R256" s="126"/>
      <c r="S256" s="126"/>
      <c r="T256" s="126"/>
      <c r="U256" s="126"/>
      <c r="V256" s="126"/>
      <c r="W256" s="126"/>
      <c r="X256" s="126"/>
      <c r="Y256" s="126"/>
      <c r="Z256" s="126"/>
    </row>
    <row r="257" spans="1:26" s="130" customFormat="1" x14ac:dyDescent="0.25">
      <c r="A257" s="25"/>
      <c r="B257" s="144" t="s">
        <v>59</v>
      </c>
      <c r="C257" s="103">
        <v>0</v>
      </c>
      <c r="D257" s="103">
        <v>0</v>
      </c>
      <c r="E257" s="103">
        <v>0</v>
      </c>
      <c r="F257" s="103">
        <v>0</v>
      </c>
      <c r="G257" s="103">
        <v>0</v>
      </c>
      <c r="H257" s="103">
        <v>0</v>
      </c>
      <c r="I257" s="103">
        <v>0</v>
      </c>
      <c r="J257" s="103">
        <v>0</v>
      </c>
      <c r="K257" s="103">
        <v>0</v>
      </c>
      <c r="L257" s="103">
        <v>0</v>
      </c>
      <c r="M257" s="103">
        <v>0</v>
      </c>
      <c r="N257" s="103">
        <v>0</v>
      </c>
      <c r="O257" s="35"/>
      <c r="P257" s="82"/>
      <c r="Q257" s="126"/>
      <c r="R257" s="126"/>
      <c r="S257" s="126"/>
      <c r="T257" s="126"/>
      <c r="U257" s="126"/>
      <c r="V257" s="126"/>
      <c r="W257" s="126"/>
      <c r="X257" s="126"/>
      <c r="Y257" s="126"/>
      <c r="Z257" s="126"/>
    </row>
    <row r="258" spans="1:26" x14ac:dyDescent="0.25">
      <c r="B258" s="165"/>
      <c r="C258" s="101"/>
      <c r="D258" s="101"/>
      <c r="E258" s="101"/>
      <c r="F258" s="101"/>
      <c r="G258" s="101"/>
      <c r="H258" s="101"/>
      <c r="I258" s="101"/>
      <c r="J258" s="101"/>
      <c r="K258" s="101"/>
      <c r="L258" s="101"/>
      <c r="M258" s="101"/>
      <c r="N258" s="101"/>
      <c r="O258" s="102"/>
      <c r="P258" s="82"/>
      <c r="Q258" s="126"/>
      <c r="R258" s="126"/>
      <c r="S258" s="126"/>
      <c r="T258" s="126"/>
      <c r="U258" s="126"/>
      <c r="V258" s="126"/>
      <c r="W258" s="126"/>
      <c r="X258" s="126"/>
      <c r="Y258" s="126"/>
      <c r="Z258" s="126"/>
    </row>
    <row r="259" spans="1:26" ht="15.75" thickBot="1" x14ac:dyDescent="0.3">
      <c r="B259" s="166" t="s">
        <v>84</v>
      </c>
      <c r="C259" s="162">
        <v>61.961995738475352</v>
      </c>
      <c r="D259" s="162">
        <v>71.613951087282473</v>
      </c>
      <c r="E259" s="162">
        <v>73.182398123788118</v>
      </c>
      <c r="F259" s="162">
        <v>-413.05805764026945</v>
      </c>
      <c r="G259" s="162">
        <v>-260.42039561655139</v>
      </c>
      <c r="H259" s="162">
        <v>-6.2331210067926071</v>
      </c>
      <c r="I259" s="162">
        <v>458.04834500762956</v>
      </c>
      <c r="J259" s="162">
        <v>331.79880704350802</v>
      </c>
      <c r="K259" s="162">
        <v>39.131545869504855</v>
      </c>
      <c r="L259" s="162">
        <v>14.654333583330207</v>
      </c>
      <c r="M259" s="162">
        <v>-25.431559927414412</v>
      </c>
      <c r="N259" s="162">
        <v>0</v>
      </c>
      <c r="O259" s="162">
        <v>345.24824226279168</v>
      </c>
      <c r="P259" s="82"/>
      <c r="Q259" s="126"/>
      <c r="R259" s="126"/>
      <c r="S259" s="126"/>
      <c r="T259" s="126"/>
      <c r="U259" s="126"/>
      <c r="V259" s="126"/>
      <c r="W259" s="126"/>
      <c r="X259" s="126"/>
      <c r="Y259" s="126"/>
      <c r="Z259" s="126"/>
    </row>
    <row r="260" spans="1:26" ht="15.75" thickTop="1" x14ac:dyDescent="0.25">
      <c r="B260" s="45" t="s">
        <v>85</v>
      </c>
      <c r="C260" s="62">
        <v>61.961995738475352</v>
      </c>
      <c r="D260" s="62">
        <v>71.613951087388472</v>
      </c>
      <c r="E260" s="62">
        <v>73.182398123788118</v>
      </c>
      <c r="F260" s="62">
        <v>-413.05805764026945</v>
      </c>
      <c r="G260" s="62">
        <v>-260.42039561655139</v>
      </c>
      <c r="H260" s="62">
        <v>-6.2331210067926071</v>
      </c>
      <c r="I260" s="62">
        <v>458.04834500762956</v>
      </c>
      <c r="J260" s="62">
        <v>331.79880704370299</v>
      </c>
      <c r="K260" s="62">
        <v>39.131545869504855</v>
      </c>
      <c r="L260" s="62">
        <v>14.654333583330207</v>
      </c>
      <c r="M260" s="62">
        <v>-25.431559927414412</v>
      </c>
      <c r="N260" s="62">
        <v>0</v>
      </c>
      <c r="O260" s="62">
        <v>345.24824226279168</v>
      </c>
      <c r="P260" s="82"/>
      <c r="Q260" s="126"/>
      <c r="R260" s="126"/>
      <c r="S260" s="126"/>
      <c r="T260" s="126"/>
      <c r="U260" s="126"/>
      <c r="V260" s="126"/>
      <c r="W260" s="126"/>
      <c r="X260" s="126"/>
      <c r="Y260" s="126"/>
      <c r="Z260" s="126"/>
    </row>
    <row r="261" spans="1:26" x14ac:dyDescent="0.25">
      <c r="B261" s="144" t="s">
        <v>56</v>
      </c>
      <c r="C261" s="53">
        <v>66.746966479078637</v>
      </c>
      <c r="D261" s="53">
        <v>71.654411274333938</v>
      </c>
      <c r="E261" s="69">
        <v>73.022538522842964</v>
      </c>
      <c r="F261" s="69">
        <v>-408.93230065939628</v>
      </c>
      <c r="G261" s="53">
        <v>-235.63564960854046</v>
      </c>
      <c r="H261" s="53">
        <v>-6.1313455777256598</v>
      </c>
      <c r="I261" s="69">
        <v>457.36375407533745</v>
      </c>
      <c r="J261" s="69">
        <v>331.74193033382386</v>
      </c>
      <c r="K261" s="53">
        <v>39.070358323247127</v>
      </c>
      <c r="L261" s="53">
        <v>16.08916008145588</v>
      </c>
      <c r="M261" s="53">
        <v>-26.146194838480426</v>
      </c>
      <c r="N261" s="53">
        <v>0</v>
      </c>
      <c r="O261" s="35">
        <v>378.84362840597709</v>
      </c>
      <c r="P261" s="82"/>
      <c r="Q261" s="126"/>
      <c r="R261" s="126"/>
      <c r="S261" s="126"/>
      <c r="T261" s="126"/>
      <c r="U261" s="126"/>
      <c r="V261" s="126"/>
      <c r="W261" s="126"/>
      <c r="X261" s="126"/>
      <c r="Y261" s="126"/>
      <c r="Z261" s="126"/>
    </row>
    <row r="262" spans="1:26" x14ac:dyDescent="0.25">
      <c r="B262" s="144" t="s">
        <v>58</v>
      </c>
      <c r="C262" s="53">
        <v>0</v>
      </c>
      <c r="D262" s="53">
        <v>0</v>
      </c>
      <c r="E262" s="53">
        <v>0</v>
      </c>
      <c r="F262" s="53">
        <v>0</v>
      </c>
      <c r="G262" s="53">
        <v>0</v>
      </c>
      <c r="H262" s="53">
        <v>0</v>
      </c>
      <c r="I262" s="53">
        <v>0</v>
      </c>
      <c r="J262" s="53">
        <v>0</v>
      </c>
      <c r="K262" s="53">
        <v>0</v>
      </c>
      <c r="L262" s="53">
        <v>0</v>
      </c>
      <c r="M262" s="53">
        <v>0</v>
      </c>
      <c r="N262" s="53">
        <v>0</v>
      </c>
      <c r="O262" s="35">
        <v>0</v>
      </c>
      <c r="P262" s="82"/>
      <c r="Q262" s="126"/>
      <c r="R262" s="126"/>
      <c r="S262" s="126"/>
      <c r="T262" s="126"/>
      <c r="U262" s="126"/>
      <c r="V262" s="126"/>
      <c r="W262" s="126"/>
      <c r="X262" s="126"/>
      <c r="Y262" s="126"/>
      <c r="Z262" s="126"/>
    </row>
    <row r="263" spans="1:26" x14ac:dyDescent="0.25">
      <c r="B263" s="144" t="s">
        <v>59</v>
      </c>
      <c r="C263" s="53">
        <v>-4.7849707406032849</v>
      </c>
      <c r="D263" s="53">
        <v>-4.0460186945468379E-2</v>
      </c>
      <c r="E263" s="53">
        <v>0.15985960094516116</v>
      </c>
      <c r="F263" s="53">
        <v>-4.1257569808732057</v>
      </c>
      <c r="G263" s="53">
        <v>-24.784746008010927</v>
      </c>
      <c r="H263" s="53">
        <v>-0.10177542906694725</v>
      </c>
      <c r="I263" s="53">
        <v>0.68459093229208179</v>
      </c>
      <c r="J263" s="53">
        <v>5.6876709879107423E-2</v>
      </c>
      <c r="K263" s="53">
        <v>6.11875462577256E-2</v>
      </c>
      <c r="L263" s="53">
        <v>-1.4348264981256733</v>
      </c>
      <c r="M263" s="53">
        <v>0.71463491106601396</v>
      </c>
      <c r="N263" s="53">
        <v>0</v>
      </c>
      <c r="O263" s="35">
        <v>-33.595386143185415</v>
      </c>
      <c r="P263" s="82"/>
      <c r="Q263" s="126"/>
      <c r="R263" s="126"/>
      <c r="S263" s="126"/>
      <c r="T263" s="126"/>
      <c r="U263" s="126"/>
      <c r="V263" s="126"/>
      <c r="W263" s="126"/>
      <c r="X263" s="126"/>
      <c r="Y263" s="126"/>
      <c r="Z263" s="126"/>
    </row>
    <row r="264" spans="1:26" x14ac:dyDescent="0.25">
      <c r="B264" s="45" t="s">
        <v>63</v>
      </c>
      <c r="C264" s="61">
        <v>0</v>
      </c>
      <c r="D264" s="61">
        <v>0</v>
      </c>
      <c r="E264" s="62">
        <v>0</v>
      </c>
      <c r="F264" s="62">
        <v>0</v>
      </c>
      <c r="G264" s="62">
        <v>0</v>
      </c>
      <c r="H264" s="62">
        <v>0</v>
      </c>
      <c r="I264" s="62">
        <v>0</v>
      </c>
      <c r="J264" s="62">
        <v>0</v>
      </c>
      <c r="K264" s="62">
        <v>0</v>
      </c>
      <c r="L264" s="62">
        <v>0</v>
      </c>
      <c r="M264" s="39">
        <v>0</v>
      </c>
      <c r="N264" s="39">
        <v>0</v>
      </c>
      <c r="O264" s="62">
        <v>0</v>
      </c>
      <c r="P264" s="82"/>
      <c r="Q264" s="126"/>
      <c r="R264" s="126"/>
      <c r="S264" s="126"/>
      <c r="T264" s="126"/>
      <c r="U264" s="126"/>
      <c r="V264" s="126"/>
      <c r="W264" s="126"/>
      <c r="X264" s="126"/>
      <c r="Y264" s="126"/>
      <c r="Z264" s="126"/>
    </row>
    <row r="265" spans="1:26" x14ac:dyDescent="0.25">
      <c r="B265" s="144" t="s">
        <v>56</v>
      </c>
      <c r="C265" s="53">
        <v>0</v>
      </c>
      <c r="D265" s="53">
        <v>0</v>
      </c>
      <c r="E265" s="53">
        <v>0</v>
      </c>
      <c r="F265" s="53">
        <v>0</v>
      </c>
      <c r="G265" s="53">
        <v>0</v>
      </c>
      <c r="H265" s="53">
        <v>0</v>
      </c>
      <c r="I265" s="53">
        <v>0</v>
      </c>
      <c r="J265" s="53">
        <v>0</v>
      </c>
      <c r="K265" s="53">
        <v>0</v>
      </c>
      <c r="L265" s="53">
        <v>0</v>
      </c>
      <c r="M265" s="53">
        <v>0</v>
      </c>
      <c r="N265" s="53">
        <v>0</v>
      </c>
      <c r="O265" s="35">
        <v>0</v>
      </c>
      <c r="P265" s="82"/>
      <c r="Q265" s="126"/>
      <c r="R265" s="126"/>
      <c r="S265" s="126"/>
      <c r="T265" s="126"/>
      <c r="U265" s="126"/>
      <c r="V265" s="126"/>
      <c r="W265" s="126"/>
      <c r="X265" s="126"/>
      <c r="Y265" s="126"/>
      <c r="Z265" s="126"/>
    </row>
    <row r="266" spans="1:26" x14ac:dyDescent="0.25">
      <c r="B266" s="144" t="s">
        <v>58</v>
      </c>
      <c r="C266" s="53">
        <v>0</v>
      </c>
      <c r="D266" s="53">
        <v>0</v>
      </c>
      <c r="E266" s="53">
        <v>0</v>
      </c>
      <c r="F266" s="53">
        <v>0</v>
      </c>
      <c r="G266" s="53">
        <v>0</v>
      </c>
      <c r="H266" s="53">
        <v>0</v>
      </c>
      <c r="I266" s="53">
        <v>0</v>
      </c>
      <c r="J266" s="53">
        <v>0</v>
      </c>
      <c r="K266" s="53">
        <v>0</v>
      </c>
      <c r="L266" s="53">
        <v>0</v>
      </c>
      <c r="M266" s="53">
        <v>0</v>
      </c>
      <c r="N266" s="53">
        <v>0</v>
      </c>
      <c r="O266" s="35">
        <v>0</v>
      </c>
      <c r="P266" s="82"/>
      <c r="Q266" s="126"/>
      <c r="R266" s="126"/>
      <c r="S266" s="126"/>
      <c r="T266" s="126"/>
      <c r="U266" s="126"/>
      <c r="V266" s="126"/>
      <c r="W266" s="126"/>
      <c r="X266" s="126"/>
      <c r="Y266" s="126"/>
      <c r="Z266" s="126"/>
    </row>
    <row r="267" spans="1:26" x14ac:dyDescent="0.25">
      <c r="B267" s="144" t="s">
        <v>59</v>
      </c>
      <c r="C267" s="53">
        <v>0</v>
      </c>
      <c r="D267" s="53">
        <v>0</v>
      </c>
      <c r="E267" s="53">
        <v>0</v>
      </c>
      <c r="F267" s="53">
        <v>0</v>
      </c>
      <c r="G267" s="53">
        <v>0</v>
      </c>
      <c r="H267" s="53">
        <v>0</v>
      </c>
      <c r="I267" s="53">
        <v>0</v>
      </c>
      <c r="J267" s="53">
        <v>0</v>
      </c>
      <c r="K267" s="53">
        <v>0</v>
      </c>
      <c r="L267" s="53">
        <v>0</v>
      </c>
      <c r="M267" s="53">
        <v>0</v>
      </c>
      <c r="N267" s="53">
        <v>0</v>
      </c>
      <c r="O267" s="35">
        <v>0</v>
      </c>
      <c r="P267" s="82"/>
      <c r="Q267" s="126"/>
      <c r="R267" s="126"/>
      <c r="S267" s="126"/>
      <c r="T267" s="126"/>
      <c r="U267" s="126"/>
      <c r="V267" s="126"/>
      <c r="W267" s="126"/>
      <c r="X267" s="126"/>
      <c r="Y267" s="126"/>
      <c r="Z267" s="126"/>
    </row>
    <row r="268" spans="1:26" x14ac:dyDescent="0.25">
      <c r="B268" s="45" t="s">
        <v>28</v>
      </c>
      <c r="C268" s="61">
        <v>0</v>
      </c>
      <c r="D268" s="61">
        <v>-1.060000975883213E-10</v>
      </c>
      <c r="E268" s="62">
        <v>0</v>
      </c>
      <c r="F268" s="62">
        <v>0</v>
      </c>
      <c r="G268" s="62">
        <v>0</v>
      </c>
      <c r="H268" s="62">
        <v>0</v>
      </c>
      <c r="I268" s="62">
        <v>0</v>
      </c>
      <c r="J268" s="62">
        <v>-1.9500001613437234E-10</v>
      </c>
      <c r="K268" s="62">
        <v>0</v>
      </c>
      <c r="L268" s="62">
        <v>0</v>
      </c>
      <c r="M268" s="39">
        <v>0</v>
      </c>
      <c r="N268" s="39">
        <v>0</v>
      </c>
      <c r="O268" s="62">
        <v>-3.0100011372269364E-10</v>
      </c>
      <c r="P268" s="82"/>
      <c r="Q268" s="126"/>
      <c r="R268" s="126"/>
      <c r="S268" s="126"/>
      <c r="T268" s="126"/>
      <c r="U268" s="126"/>
      <c r="V268" s="126"/>
      <c r="W268" s="126"/>
      <c r="X268" s="126"/>
      <c r="Y268" s="126"/>
      <c r="Z268" s="126"/>
    </row>
    <row r="269" spans="1:26" x14ac:dyDescent="0.25">
      <c r="B269" s="144" t="s">
        <v>56</v>
      </c>
      <c r="C269" s="53">
        <v>0</v>
      </c>
      <c r="D269" s="53">
        <v>-1.060000975883213E-10</v>
      </c>
      <c r="E269" s="53">
        <v>0</v>
      </c>
      <c r="F269" s="53">
        <v>0</v>
      </c>
      <c r="G269" s="53">
        <v>0</v>
      </c>
      <c r="H269" s="53">
        <v>0</v>
      </c>
      <c r="I269" s="53">
        <v>0</v>
      </c>
      <c r="J269" s="53">
        <v>-1.9500001613437234E-10</v>
      </c>
      <c r="K269" s="53">
        <v>0</v>
      </c>
      <c r="L269" s="53">
        <v>0</v>
      </c>
      <c r="M269" s="53">
        <v>0</v>
      </c>
      <c r="N269" s="53">
        <v>0</v>
      </c>
      <c r="O269" s="35">
        <v>-3.0100011372269364E-10</v>
      </c>
      <c r="P269" s="82"/>
      <c r="Q269" s="126"/>
      <c r="R269" s="126"/>
      <c r="S269" s="126"/>
      <c r="T269" s="126"/>
      <c r="U269" s="126"/>
      <c r="V269" s="126"/>
      <c r="W269" s="126"/>
      <c r="X269" s="126"/>
      <c r="Y269" s="126"/>
      <c r="Z269" s="126"/>
    </row>
    <row r="270" spans="1:26" x14ac:dyDescent="0.25">
      <c r="B270" s="144" t="s">
        <v>58</v>
      </c>
      <c r="C270" s="53">
        <v>0</v>
      </c>
      <c r="D270" s="53">
        <v>0</v>
      </c>
      <c r="E270" s="53">
        <v>0</v>
      </c>
      <c r="F270" s="53">
        <v>0</v>
      </c>
      <c r="G270" s="53">
        <v>0</v>
      </c>
      <c r="H270" s="53">
        <v>0</v>
      </c>
      <c r="I270" s="53">
        <v>0</v>
      </c>
      <c r="J270" s="53">
        <v>0</v>
      </c>
      <c r="K270" s="53">
        <v>0</v>
      </c>
      <c r="L270" s="53">
        <v>0</v>
      </c>
      <c r="M270" s="53">
        <v>0</v>
      </c>
      <c r="N270" s="53">
        <v>0</v>
      </c>
      <c r="O270" s="35">
        <v>0</v>
      </c>
      <c r="P270" s="82"/>
      <c r="Q270" s="126"/>
      <c r="R270" s="126"/>
      <c r="S270" s="126"/>
      <c r="T270" s="126"/>
      <c r="U270" s="126"/>
      <c r="V270" s="126"/>
      <c r="W270" s="126"/>
      <c r="X270" s="126"/>
      <c r="Y270" s="126"/>
      <c r="Z270" s="126"/>
    </row>
    <row r="271" spans="1:26" x14ac:dyDescent="0.25">
      <c r="B271" s="144" t="s">
        <v>59</v>
      </c>
      <c r="C271" s="53">
        <v>0</v>
      </c>
      <c r="D271" s="53">
        <v>0</v>
      </c>
      <c r="E271" s="53">
        <v>0</v>
      </c>
      <c r="F271" s="53">
        <v>0</v>
      </c>
      <c r="G271" s="53">
        <v>0</v>
      </c>
      <c r="H271" s="53">
        <v>0</v>
      </c>
      <c r="I271" s="53">
        <v>0</v>
      </c>
      <c r="J271" s="53">
        <v>0</v>
      </c>
      <c r="K271" s="53">
        <v>0</v>
      </c>
      <c r="L271" s="53">
        <v>0</v>
      </c>
      <c r="M271" s="53">
        <v>0</v>
      </c>
      <c r="N271" s="53">
        <v>0</v>
      </c>
      <c r="O271" s="35">
        <v>0</v>
      </c>
      <c r="P271" s="82"/>
      <c r="Q271" s="126"/>
      <c r="R271" s="126"/>
      <c r="S271" s="126"/>
      <c r="T271" s="126"/>
      <c r="U271" s="126"/>
      <c r="V271" s="126"/>
      <c r="W271" s="126"/>
      <c r="X271" s="126"/>
      <c r="Y271" s="126"/>
      <c r="Z271" s="126"/>
    </row>
    <row r="272" spans="1:26" x14ac:dyDescent="0.25">
      <c r="B272" s="144"/>
      <c r="C272" s="101"/>
      <c r="D272" s="101"/>
      <c r="E272" s="101"/>
      <c r="F272" s="101"/>
      <c r="G272" s="101"/>
      <c r="H272" s="101"/>
      <c r="I272" s="101"/>
      <c r="J272" s="101"/>
      <c r="K272" s="101"/>
      <c r="L272" s="101"/>
      <c r="M272" s="101"/>
      <c r="N272" s="101"/>
      <c r="O272" s="102"/>
      <c r="P272" s="82"/>
      <c r="Q272" s="126"/>
      <c r="R272" s="126"/>
      <c r="S272" s="126"/>
      <c r="T272" s="126"/>
      <c r="U272" s="126"/>
      <c r="V272" s="126"/>
      <c r="W272" s="126"/>
      <c r="X272" s="126"/>
      <c r="Y272" s="126"/>
      <c r="Z272" s="126"/>
    </row>
    <row r="273" spans="1:26" s="130" customFormat="1" ht="15.75" thickBot="1" x14ac:dyDescent="0.3">
      <c r="A273" s="25"/>
      <c r="B273" s="167" t="s">
        <v>96</v>
      </c>
      <c r="C273" s="168">
        <v>931.0506803802964</v>
      </c>
      <c r="D273" s="168">
        <v>936.96602547770635</v>
      </c>
      <c r="E273" s="162">
        <v>939.95564683448833</v>
      </c>
      <c r="F273" s="162">
        <v>945.5543641951823</v>
      </c>
      <c r="G273" s="162">
        <v>953.5787581191463</v>
      </c>
      <c r="H273" s="162">
        <v>960.70514036890233</v>
      </c>
      <c r="I273" s="162">
        <v>972.90664531101538</v>
      </c>
      <c r="J273" s="162">
        <v>975.36612569632132</v>
      </c>
      <c r="K273" s="162">
        <v>982.07276117000936</v>
      </c>
      <c r="L273" s="162">
        <v>984.50294868246931</v>
      </c>
      <c r="M273" s="162">
        <v>997.06803248325537</v>
      </c>
      <c r="N273" s="162">
        <v>0</v>
      </c>
      <c r="O273" s="162"/>
      <c r="P273" s="82"/>
      <c r="Q273" s="126"/>
      <c r="R273" s="126"/>
      <c r="S273" s="126"/>
      <c r="T273" s="126"/>
      <c r="U273" s="126"/>
      <c r="V273" s="126"/>
      <c r="W273" s="126"/>
      <c r="X273" s="126"/>
      <c r="Y273" s="126"/>
      <c r="Z273" s="126"/>
    </row>
    <row r="274" spans="1:26" s="130" customFormat="1" ht="15.75" thickTop="1" x14ac:dyDescent="0.25">
      <c r="A274" s="25"/>
      <c r="B274" s="45" t="s">
        <v>25</v>
      </c>
      <c r="C274" s="61">
        <v>673.23826403483565</v>
      </c>
      <c r="D274" s="61">
        <v>679.15360913224561</v>
      </c>
      <c r="E274" s="62">
        <v>682.14323048902759</v>
      </c>
      <c r="F274" s="62">
        <v>687.74194784972156</v>
      </c>
      <c r="G274" s="62">
        <v>695.76634177368555</v>
      </c>
      <c r="H274" s="62">
        <v>702.89272402344159</v>
      </c>
      <c r="I274" s="62">
        <v>715.09422896555463</v>
      </c>
      <c r="J274" s="62">
        <v>717.55370935086057</v>
      </c>
      <c r="K274" s="62">
        <v>724.26034482454861</v>
      </c>
      <c r="L274" s="62">
        <v>726.69053233700856</v>
      </c>
      <c r="M274" s="62">
        <v>739.25561613779462</v>
      </c>
      <c r="N274" s="62">
        <v>0</v>
      </c>
      <c r="O274" s="62"/>
      <c r="P274" s="82"/>
      <c r="Q274" s="126"/>
      <c r="R274" s="126"/>
      <c r="S274" s="126"/>
      <c r="T274" s="126"/>
      <c r="U274" s="126"/>
      <c r="V274" s="126"/>
      <c r="W274" s="126"/>
      <c r="X274" s="126"/>
      <c r="Y274" s="126"/>
      <c r="Z274" s="126"/>
    </row>
    <row r="275" spans="1:26" s="130" customFormat="1" x14ac:dyDescent="0.25">
      <c r="A275" s="25"/>
      <c r="B275" s="144" t="s">
        <v>56</v>
      </c>
      <c r="C275" s="53">
        <v>673.23826403483565</v>
      </c>
      <c r="D275" s="53">
        <v>679.15360913224561</v>
      </c>
      <c r="E275" s="53">
        <v>682.14323048902759</v>
      </c>
      <c r="F275" s="53">
        <v>687.74194784972156</v>
      </c>
      <c r="G275" s="53">
        <v>695.76634177368555</v>
      </c>
      <c r="H275" s="53">
        <v>702.89272402344159</v>
      </c>
      <c r="I275" s="53">
        <v>715.09422896555463</v>
      </c>
      <c r="J275" s="53">
        <v>717.55370935086057</v>
      </c>
      <c r="K275" s="53">
        <v>724.26034482454861</v>
      </c>
      <c r="L275" s="53">
        <v>726.69053233700856</v>
      </c>
      <c r="M275" s="53">
        <v>739.25561613779462</v>
      </c>
      <c r="N275" s="53">
        <v>0</v>
      </c>
      <c r="O275" s="35"/>
      <c r="P275" s="82"/>
      <c r="Q275" s="126"/>
      <c r="R275" s="126"/>
      <c r="S275" s="126"/>
      <c r="T275" s="126"/>
      <c r="U275" s="126"/>
      <c r="V275" s="126"/>
      <c r="W275" s="126"/>
      <c r="X275" s="126"/>
      <c r="Y275" s="126"/>
      <c r="Z275" s="126"/>
    </row>
    <row r="276" spans="1:26" s="130" customFormat="1" x14ac:dyDescent="0.25">
      <c r="A276" s="25"/>
      <c r="B276" s="144" t="s">
        <v>58</v>
      </c>
      <c r="C276" s="53">
        <v>0</v>
      </c>
      <c r="D276" s="53">
        <v>0</v>
      </c>
      <c r="E276" s="53">
        <v>0</v>
      </c>
      <c r="F276" s="53">
        <v>0</v>
      </c>
      <c r="G276" s="53">
        <v>0</v>
      </c>
      <c r="H276" s="53">
        <v>0</v>
      </c>
      <c r="I276" s="53">
        <v>0</v>
      </c>
      <c r="J276" s="53">
        <v>0</v>
      </c>
      <c r="K276" s="53">
        <v>0</v>
      </c>
      <c r="L276" s="53">
        <v>0</v>
      </c>
      <c r="M276" s="53">
        <v>0</v>
      </c>
      <c r="N276" s="53">
        <v>0</v>
      </c>
      <c r="O276" s="35"/>
      <c r="P276" s="82"/>
      <c r="Q276" s="126"/>
      <c r="R276" s="126"/>
      <c r="S276" s="126"/>
      <c r="T276" s="126"/>
      <c r="U276" s="126"/>
      <c r="V276" s="126"/>
      <c r="W276" s="126"/>
      <c r="X276" s="126"/>
      <c r="Y276" s="126"/>
      <c r="Z276" s="126"/>
    </row>
    <row r="277" spans="1:26" s="130" customFormat="1" x14ac:dyDescent="0.25">
      <c r="A277" s="25"/>
      <c r="B277" s="144" t="s">
        <v>59</v>
      </c>
      <c r="C277" s="53">
        <v>0</v>
      </c>
      <c r="D277" s="53">
        <v>0</v>
      </c>
      <c r="E277" s="53">
        <v>0</v>
      </c>
      <c r="F277" s="53">
        <v>0</v>
      </c>
      <c r="G277" s="53">
        <v>0</v>
      </c>
      <c r="H277" s="53">
        <v>0</v>
      </c>
      <c r="I277" s="53">
        <v>0</v>
      </c>
      <c r="J277" s="53">
        <v>0</v>
      </c>
      <c r="K277" s="53">
        <v>0</v>
      </c>
      <c r="L277" s="53">
        <v>0</v>
      </c>
      <c r="M277" s="53">
        <v>0</v>
      </c>
      <c r="N277" s="53">
        <v>0</v>
      </c>
      <c r="O277" s="35"/>
      <c r="P277" s="82"/>
      <c r="Q277" s="126"/>
      <c r="R277" s="126"/>
      <c r="S277" s="126"/>
      <c r="T277" s="126"/>
      <c r="U277" s="126"/>
      <c r="V277" s="126"/>
      <c r="W277" s="126"/>
      <c r="X277" s="126"/>
      <c r="Y277" s="126"/>
      <c r="Z277" s="126"/>
    </row>
    <row r="278" spans="1:26" s="130" customFormat="1" ht="13.5" customHeight="1" x14ac:dyDescent="0.25">
      <c r="A278" s="25"/>
      <c r="B278" s="45" t="s">
        <v>75</v>
      </c>
      <c r="C278" s="61">
        <v>257.81241634546075</v>
      </c>
      <c r="D278" s="61">
        <v>257.81241634546075</v>
      </c>
      <c r="E278" s="62">
        <v>257.81241634546075</v>
      </c>
      <c r="F278" s="62">
        <v>257.81241634546075</v>
      </c>
      <c r="G278" s="62">
        <v>257.81241634546075</v>
      </c>
      <c r="H278" s="62">
        <v>257.81241634546075</v>
      </c>
      <c r="I278" s="62">
        <v>257.81241634546075</v>
      </c>
      <c r="J278" s="62">
        <v>257.81241634546075</v>
      </c>
      <c r="K278" s="62">
        <v>257.81241634546075</v>
      </c>
      <c r="L278" s="62">
        <v>257.81241634546075</v>
      </c>
      <c r="M278" s="39">
        <v>257.81241634546075</v>
      </c>
      <c r="N278" s="39">
        <v>0</v>
      </c>
      <c r="O278" s="39"/>
      <c r="P278" s="82"/>
      <c r="Q278" s="126"/>
      <c r="R278" s="126"/>
      <c r="S278" s="126"/>
      <c r="T278" s="126"/>
      <c r="U278" s="126"/>
      <c r="V278" s="126"/>
      <c r="W278" s="126"/>
      <c r="X278" s="126"/>
      <c r="Y278" s="126"/>
      <c r="Z278" s="126"/>
    </row>
    <row r="279" spans="1:26" s="130" customFormat="1" x14ac:dyDescent="0.25">
      <c r="A279" s="25"/>
      <c r="B279" s="144" t="s">
        <v>56</v>
      </c>
      <c r="C279" s="53">
        <v>19.769981614651726</v>
      </c>
      <c r="D279" s="53">
        <v>19.769981614651726</v>
      </c>
      <c r="E279" s="53">
        <v>19.769981614651726</v>
      </c>
      <c r="F279" s="53">
        <v>19.769981614651726</v>
      </c>
      <c r="G279" s="53">
        <v>19.769981614651726</v>
      </c>
      <c r="H279" s="53">
        <v>19.769981614651726</v>
      </c>
      <c r="I279" s="53">
        <v>19.769981614651726</v>
      </c>
      <c r="J279" s="53">
        <v>19.769981614651726</v>
      </c>
      <c r="K279" s="53">
        <v>19.769981614651726</v>
      </c>
      <c r="L279" s="53">
        <v>19.769981614651726</v>
      </c>
      <c r="M279" s="53">
        <v>19.769981614651726</v>
      </c>
      <c r="N279" s="53">
        <v>0</v>
      </c>
      <c r="O279" s="35"/>
      <c r="P279" s="82"/>
      <c r="Q279" s="126"/>
      <c r="R279" s="126"/>
      <c r="S279" s="126"/>
      <c r="T279" s="126"/>
      <c r="U279" s="126"/>
      <c r="V279" s="126"/>
      <c r="W279" s="126"/>
      <c r="X279" s="126"/>
      <c r="Y279" s="126"/>
      <c r="Z279" s="126"/>
    </row>
    <row r="280" spans="1:26" s="130" customFormat="1" x14ac:dyDescent="0.25">
      <c r="A280" s="25"/>
      <c r="B280" s="144" t="s">
        <v>58</v>
      </c>
      <c r="C280" s="53">
        <v>238.04243473080899</v>
      </c>
      <c r="D280" s="53">
        <v>238.04243473080899</v>
      </c>
      <c r="E280" s="53">
        <v>238.04243473080899</v>
      </c>
      <c r="F280" s="53">
        <v>238.04243473080899</v>
      </c>
      <c r="G280" s="53">
        <v>238.04243473080899</v>
      </c>
      <c r="H280" s="53">
        <v>238.04243473080899</v>
      </c>
      <c r="I280" s="53">
        <v>238.04243473080899</v>
      </c>
      <c r="J280" s="53">
        <v>238.04243473080899</v>
      </c>
      <c r="K280" s="53">
        <v>238.04243473080899</v>
      </c>
      <c r="L280" s="53">
        <v>238.04243473080899</v>
      </c>
      <c r="M280" s="53">
        <v>238.04243473080899</v>
      </c>
      <c r="N280" s="53">
        <v>0</v>
      </c>
      <c r="O280" s="35"/>
      <c r="P280" s="82"/>
      <c r="Q280" s="126"/>
      <c r="R280" s="126"/>
      <c r="S280" s="126"/>
      <c r="T280" s="126"/>
      <c r="U280" s="126"/>
      <c r="V280" s="126"/>
      <c r="W280" s="126"/>
      <c r="X280" s="126"/>
      <c r="Y280" s="126"/>
      <c r="Z280" s="126"/>
    </row>
    <row r="281" spans="1:26" s="130" customFormat="1" x14ac:dyDescent="0.25">
      <c r="A281" s="25"/>
      <c r="B281" s="144" t="s">
        <v>59</v>
      </c>
      <c r="C281" s="53">
        <v>0</v>
      </c>
      <c r="D281" s="53">
        <v>0</v>
      </c>
      <c r="E281" s="53">
        <v>0</v>
      </c>
      <c r="F281" s="53">
        <v>0</v>
      </c>
      <c r="G281" s="53">
        <v>0</v>
      </c>
      <c r="H281" s="53">
        <v>0</v>
      </c>
      <c r="I281" s="53">
        <v>0</v>
      </c>
      <c r="J281" s="53">
        <v>0</v>
      </c>
      <c r="K281" s="53">
        <v>0</v>
      </c>
      <c r="L281" s="53">
        <v>0</v>
      </c>
      <c r="M281" s="53">
        <v>0</v>
      </c>
      <c r="N281" s="53">
        <v>0</v>
      </c>
      <c r="O281" s="35"/>
      <c r="P281" s="82"/>
      <c r="Q281" s="126"/>
      <c r="R281" s="126"/>
      <c r="S281" s="126"/>
      <c r="T281" s="126"/>
      <c r="U281" s="126"/>
      <c r="V281" s="126"/>
      <c r="W281" s="126"/>
      <c r="X281" s="126"/>
      <c r="Y281" s="126"/>
      <c r="Z281" s="126"/>
    </row>
    <row r="282" spans="1:26" s="130" customFormat="1" x14ac:dyDescent="0.25">
      <c r="A282" s="25"/>
      <c r="B282" s="45" t="s">
        <v>28</v>
      </c>
      <c r="C282" s="61">
        <v>0</v>
      </c>
      <c r="D282" s="61">
        <v>0</v>
      </c>
      <c r="E282" s="62">
        <v>0</v>
      </c>
      <c r="F282" s="62">
        <v>0</v>
      </c>
      <c r="G282" s="62">
        <v>0</v>
      </c>
      <c r="H282" s="62">
        <v>0</v>
      </c>
      <c r="I282" s="62">
        <v>0</v>
      </c>
      <c r="J282" s="62">
        <v>0</v>
      </c>
      <c r="K282" s="62">
        <v>0</v>
      </c>
      <c r="L282" s="62">
        <v>0</v>
      </c>
      <c r="M282" s="62">
        <v>0</v>
      </c>
      <c r="N282" s="62">
        <v>0</v>
      </c>
      <c r="O282" s="62"/>
      <c r="P282" s="82"/>
      <c r="Q282" s="126"/>
      <c r="R282" s="126"/>
      <c r="S282" s="126"/>
      <c r="T282" s="126"/>
      <c r="U282" s="126"/>
      <c r="V282" s="126"/>
      <c r="W282" s="126"/>
      <c r="X282" s="126"/>
      <c r="Y282" s="126"/>
      <c r="Z282" s="126"/>
    </row>
    <row r="283" spans="1:26" s="130" customFormat="1" x14ac:dyDescent="0.25">
      <c r="A283" s="25"/>
      <c r="B283" s="144" t="s">
        <v>56</v>
      </c>
      <c r="C283" s="53">
        <v>0</v>
      </c>
      <c r="D283" s="53">
        <v>0</v>
      </c>
      <c r="E283" s="53">
        <v>0</v>
      </c>
      <c r="F283" s="53">
        <v>0</v>
      </c>
      <c r="G283" s="53">
        <v>0</v>
      </c>
      <c r="H283" s="53">
        <v>0</v>
      </c>
      <c r="I283" s="53">
        <v>0</v>
      </c>
      <c r="J283" s="53">
        <v>0</v>
      </c>
      <c r="K283" s="53">
        <v>0</v>
      </c>
      <c r="L283" s="53">
        <v>0</v>
      </c>
      <c r="M283" s="53">
        <v>0</v>
      </c>
      <c r="N283" s="53">
        <v>0</v>
      </c>
      <c r="O283" s="35"/>
      <c r="P283" s="82"/>
      <c r="Q283" s="126"/>
      <c r="R283" s="126"/>
      <c r="S283" s="126"/>
      <c r="T283" s="126"/>
      <c r="U283" s="126"/>
      <c r="V283" s="126"/>
      <c r="W283" s="126"/>
      <c r="X283" s="126"/>
      <c r="Y283" s="126"/>
      <c r="Z283" s="126"/>
    </row>
    <row r="284" spans="1:26" s="130" customFormat="1" x14ac:dyDescent="0.25">
      <c r="A284" s="25"/>
      <c r="B284" s="144" t="s">
        <v>58</v>
      </c>
      <c r="C284" s="53">
        <v>0</v>
      </c>
      <c r="D284" s="53">
        <v>0</v>
      </c>
      <c r="E284" s="53">
        <v>0</v>
      </c>
      <c r="F284" s="53">
        <v>0</v>
      </c>
      <c r="G284" s="53">
        <v>0</v>
      </c>
      <c r="H284" s="53">
        <v>0</v>
      </c>
      <c r="I284" s="53">
        <v>0</v>
      </c>
      <c r="J284" s="53">
        <v>0</v>
      </c>
      <c r="K284" s="53">
        <v>0</v>
      </c>
      <c r="L284" s="53">
        <v>0</v>
      </c>
      <c r="M284" s="53">
        <v>0</v>
      </c>
      <c r="N284" s="53">
        <v>0</v>
      </c>
      <c r="O284" s="35"/>
      <c r="P284" s="82"/>
      <c r="Q284" s="126"/>
      <c r="R284" s="126"/>
      <c r="S284" s="126"/>
      <c r="T284" s="126"/>
      <c r="U284" s="126"/>
      <c r="V284" s="126"/>
      <c r="W284" s="126"/>
      <c r="X284" s="126"/>
      <c r="Y284" s="126"/>
      <c r="Z284" s="126"/>
    </row>
    <row r="285" spans="1:26" s="130" customFormat="1" x14ac:dyDescent="0.25">
      <c r="A285" s="25"/>
      <c r="B285" s="144" t="s">
        <v>59</v>
      </c>
      <c r="C285" s="53">
        <v>0</v>
      </c>
      <c r="D285" s="53">
        <v>0</v>
      </c>
      <c r="E285" s="53">
        <v>0</v>
      </c>
      <c r="F285" s="53">
        <v>0</v>
      </c>
      <c r="G285" s="53">
        <v>0</v>
      </c>
      <c r="H285" s="53">
        <v>0</v>
      </c>
      <c r="I285" s="53">
        <v>0</v>
      </c>
      <c r="J285" s="53">
        <v>0</v>
      </c>
      <c r="K285" s="53">
        <v>0</v>
      </c>
      <c r="L285" s="53">
        <v>0</v>
      </c>
      <c r="M285" s="53">
        <v>0</v>
      </c>
      <c r="N285" s="53">
        <v>0</v>
      </c>
      <c r="O285" s="35"/>
      <c r="P285" s="82"/>
      <c r="Q285" s="126"/>
      <c r="R285" s="126"/>
      <c r="S285" s="126"/>
      <c r="T285" s="126"/>
      <c r="U285" s="126"/>
      <c r="V285" s="126"/>
      <c r="W285" s="126"/>
      <c r="X285" s="126"/>
      <c r="Y285" s="126"/>
      <c r="Z285" s="126"/>
    </row>
    <row r="286" spans="1:26" s="130" customFormat="1" ht="15.75" thickBot="1" x14ac:dyDescent="0.3">
      <c r="A286" s="25"/>
      <c r="B286" s="169"/>
      <c r="C286" s="108"/>
      <c r="D286" s="108"/>
      <c r="E286" s="108"/>
      <c r="F286" s="108"/>
      <c r="G286" s="108"/>
      <c r="H286" s="108"/>
      <c r="I286" s="108"/>
      <c r="J286" s="108"/>
      <c r="K286" s="108"/>
      <c r="L286" s="108"/>
      <c r="M286" s="108"/>
      <c r="N286" s="108"/>
      <c r="O286" s="162"/>
      <c r="P286" s="82"/>
      <c r="Q286" s="126"/>
      <c r="R286" s="126"/>
      <c r="S286" s="126"/>
      <c r="T286" s="126"/>
      <c r="U286" s="126"/>
      <c r="V286" s="126"/>
      <c r="W286" s="126"/>
      <c r="X286" s="126"/>
      <c r="Y286" s="126"/>
      <c r="Z286" s="126"/>
    </row>
    <row r="287" spans="1:26" ht="15.75" thickTop="1" x14ac:dyDescent="0.25">
      <c r="B287" s="109"/>
      <c r="Q287" s="126"/>
      <c r="R287" s="126"/>
      <c r="S287" s="126"/>
    </row>
    <row r="288" spans="1:26" x14ac:dyDescent="0.25">
      <c r="B288" s="170" t="s">
        <v>87</v>
      </c>
    </row>
    <row r="289" spans="2:15" ht="38.25" customHeight="1" x14ac:dyDescent="0.2">
      <c r="B289" s="180" t="s">
        <v>88</v>
      </c>
      <c r="C289" s="180"/>
      <c r="D289" s="180"/>
      <c r="E289" s="180"/>
      <c r="F289" s="180"/>
      <c r="G289" s="180"/>
      <c r="H289" s="180"/>
      <c r="I289" s="180"/>
      <c r="J289" s="180"/>
      <c r="K289" s="180"/>
      <c r="L289" s="180"/>
      <c r="M289" s="180"/>
      <c r="N289" s="180"/>
      <c r="O289" s="180"/>
    </row>
    <row r="290" spans="2:15" ht="14.25" x14ac:dyDescent="0.2">
      <c r="B290" s="180" t="s">
        <v>89</v>
      </c>
      <c r="C290" s="180"/>
      <c r="D290" s="180"/>
      <c r="E290" s="180"/>
      <c r="F290" s="180"/>
      <c r="G290" s="180"/>
      <c r="H290" s="180"/>
      <c r="I290" s="180"/>
      <c r="J290" s="180"/>
      <c r="K290" s="180"/>
      <c r="L290" s="180"/>
      <c r="M290" s="180"/>
      <c r="N290" s="180"/>
      <c r="O290" s="180"/>
    </row>
    <row r="291" spans="2:15" ht="14.25" x14ac:dyDescent="0.2">
      <c r="B291" s="174" t="s">
        <v>90</v>
      </c>
      <c r="C291" s="174"/>
      <c r="D291" s="174"/>
      <c r="E291" s="174"/>
      <c r="F291" s="174"/>
      <c r="G291" s="174"/>
      <c r="H291" s="174"/>
      <c r="I291" s="174"/>
      <c r="J291" s="174"/>
      <c r="K291" s="174"/>
      <c r="L291" s="174"/>
      <c r="M291" s="174"/>
      <c r="N291" s="174"/>
      <c r="O291" s="174"/>
    </row>
    <row r="292" spans="2:15" ht="39" customHeight="1" x14ac:dyDescent="0.2">
      <c r="B292" s="174" t="s">
        <v>97</v>
      </c>
      <c r="C292" s="174"/>
      <c r="D292" s="174"/>
      <c r="E292" s="174"/>
      <c r="F292" s="174"/>
      <c r="G292" s="174"/>
      <c r="H292" s="174"/>
      <c r="I292" s="174"/>
      <c r="J292" s="174"/>
      <c r="K292" s="174"/>
      <c r="L292" s="174"/>
      <c r="M292" s="174"/>
      <c r="N292" s="174"/>
      <c r="O292" s="174"/>
    </row>
    <row r="293" spans="2:15" ht="14.25" x14ac:dyDescent="0.2">
      <c r="B293" s="174"/>
      <c r="C293" s="174"/>
      <c r="D293" s="174"/>
      <c r="E293" s="174"/>
      <c r="F293" s="174"/>
      <c r="G293" s="174"/>
      <c r="H293" s="174"/>
      <c r="I293" s="174"/>
      <c r="J293" s="174"/>
      <c r="K293" s="174"/>
      <c r="L293" s="174"/>
      <c r="M293" s="174"/>
      <c r="N293" s="174"/>
      <c r="O293" s="174"/>
    </row>
    <row r="294" spans="2:15" ht="14.25" x14ac:dyDescent="0.2">
      <c r="B294" s="174"/>
      <c r="C294" s="174"/>
      <c r="D294" s="174"/>
      <c r="E294" s="174"/>
      <c r="F294" s="174"/>
      <c r="G294" s="174"/>
      <c r="H294" s="174"/>
      <c r="I294" s="174"/>
      <c r="J294" s="174"/>
      <c r="K294" s="174"/>
      <c r="L294" s="174"/>
      <c r="M294" s="174"/>
      <c r="N294" s="174"/>
      <c r="O294" s="174"/>
    </row>
    <row r="295" spans="2:15" ht="14.25" x14ac:dyDescent="0.2">
      <c r="B295" s="181"/>
      <c r="C295" s="181"/>
      <c r="D295" s="181"/>
      <c r="E295" s="181"/>
      <c r="F295" s="181"/>
      <c r="G295" s="181"/>
      <c r="H295" s="181"/>
      <c r="I295" s="181"/>
      <c r="J295" s="181"/>
      <c r="K295" s="181"/>
      <c r="L295" s="181"/>
      <c r="M295" s="181"/>
      <c r="N295" s="181"/>
      <c r="O295" s="181"/>
    </row>
    <row r="296" spans="2:15" x14ac:dyDescent="0.25">
      <c r="B296" s="171"/>
    </row>
    <row r="297" spans="2:15" x14ac:dyDescent="0.25">
      <c r="B297" s="171"/>
      <c r="C297" s="114"/>
    </row>
    <row r="303" spans="2:15" x14ac:dyDescent="0.25">
      <c r="K303" s="172"/>
    </row>
  </sheetData>
  <dataConsolidate/>
  <mergeCells count="13">
    <mergeCell ref="B104:O104"/>
    <mergeCell ref="B5:O5"/>
    <mergeCell ref="B9:O9"/>
    <mergeCell ref="B10:O10"/>
    <mergeCell ref="B13:O13"/>
    <mergeCell ref="B25:O25"/>
    <mergeCell ref="B295:O295"/>
    <mergeCell ref="B289:O289"/>
    <mergeCell ref="B290:O290"/>
    <mergeCell ref="B291:O291"/>
    <mergeCell ref="B292:O292"/>
    <mergeCell ref="B293:O293"/>
    <mergeCell ref="B294:O294"/>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Memphys Pion Guerrero</cp:lastModifiedBy>
  <dcterms:created xsi:type="dcterms:W3CDTF">2025-12-10T22:24:54Z</dcterms:created>
  <dcterms:modified xsi:type="dcterms:W3CDTF">2025-12-19T14:28:56Z</dcterms:modified>
</cp:coreProperties>
</file>